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 activeTab="5"/>
  </bookViews>
  <sheets>
    <sheet name="2019년 7월" sheetId="1" r:id="rId1"/>
    <sheet name="2019년 8월" sheetId="4" r:id="rId2"/>
    <sheet name="2019년 9월" sheetId="5" r:id="rId3"/>
    <sheet name="2019년 10월" sheetId="6" r:id="rId4"/>
    <sheet name="2019년 11월" sheetId="7" r:id="rId5"/>
    <sheet name="2019년 12월" sheetId="8" r:id="rId6"/>
  </sheets>
  <definedNames>
    <definedName name="_xlnm.Print_Area" localSheetId="3">'2019년 10월'!$B$2:$H$23</definedName>
    <definedName name="_xlnm.Print_Area" localSheetId="4">'2019년 11월'!$B$2:$H$23</definedName>
    <definedName name="_xlnm.Print_Area" localSheetId="5">'2019년 12월'!$B$2:$H$23</definedName>
    <definedName name="_xlnm.Print_Area" localSheetId="0">'2019년 7월'!$B$2:$H$23</definedName>
    <definedName name="_xlnm.Print_Area" localSheetId="1">'2019년 8월'!$B$2:$H$23</definedName>
    <definedName name="_xlnm.Print_Area" localSheetId="2">'2019년 9월'!$B$2:$H$23</definedName>
  </definedNames>
  <calcPr calcId="145621"/>
</workbook>
</file>

<file path=xl/calcChain.xml><?xml version="1.0" encoding="utf-8"?>
<calcChain xmlns="http://schemas.openxmlformats.org/spreadsheetml/2006/main">
  <c r="G78" i="8" l="1"/>
  <c r="G68" i="8"/>
  <c r="G58" i="8"/>
  <c r="G48" i="8"/>
  <c r="G38" i="8"/>
  <c r="G28" i="8"/>
  <c r="G18" i="8"/>
  <c r="G8" i="8"/>
  <c r="G198" i="7"/>
  <c r="G188" i="7"/>
  <c r="G178" i="7"/>
  <c r="G168" i="7"/>
  <c r="G158" i="7"/>
  <c r="G148" i="7"/>
  <c r="G138" i="7"/>
  <c r="G128" i="7"/>
  <c r="G118" i="7"/>
  <c r="G108" i="7"/>
  <c r="G98" i="7"/>
  <c r="G88" i="7"/>
  <c r="G78" i="7"/>
  <c r="G68" i="7"/>
  <c r="G58" i="7"/>
  <c r="G48" i="7"/>
  <c r="G38" i="7"/>
  <c r="G28" i="7"/>
  <c r="G18" i="7"/>
  <c r="G8" i="7"/>
  <c r="G198" i="6" l="1"/>
  <c r="G188" i="6"/>
  <c r="G178" i="6"/>
  <c r="G168" i="6"/>
  <c r="G158" i="6"/>
  <c r="G148" i="6"/>
  <c r="G138" i="6" l="1"/>
  <c r="G118" i="6"/>
  <c r="G108" i="6"/>
  <c r="G98" i="6"/>
  <c r="G68" i="6"/>
  <c r="G38" i="6"/>
  <c r="G28" i="6"/>
  <c r="G18" i="6"/>
  <c r="G8" i="6"/>
  <c r="G28" i="5"/>
  <c r="H28" i="5"/>
  <c r="G38" i="5"/>
  <c r="G18" i="5" l="1"/>
  <c r="G16" i="5"/>
  <c r="G38" i="4" l="1"/>
  <c r="G36" i="4"/>
  <c r="G28" i="4"/>
  <c r="G26" i="4"/>
  <c r="G16" i="4"/>
  <c r="G18" i="4"/>
  <c r="H6" i="1" l="1"/>
</calcChain>
</file>

<file path=xl/sharedStrings.xml><?xml version="1.0" encoding="utf-8"?>
<sst xmlns="http://schemas.openxmlformats.org/spreadsheetml/2006/main" count="1359" uniqueCount="259">
  <si>
    <t>사업명</t>
  </si>
  <si>
    <t>계약개요</t>
  </si>
  <si>
    <t>계약일자</t>
  </si>
  <si>
    <t>계약기간</t>
  </si>
  <si>
    <t>계약대상자</t>
  </si>
  <si>
    <t>업체명</t>
  </si>
  <si>
    <t>대표자</t>
  </si>
  <si>
    <t>주 소</t>
  </si>
  <si>
    <t>수의계약사유</t>
  </si>
  <si>
    <t>사업장소</t>
  </si>
  <si>
    <t>기 타</t>
  </si>
  <si>
    <t>예정가격
(추정금액)(A)</t>
    <phoneticPr fontId="4" type="noConversion"/>
  </si>
  <si>
    <r>
      <t xml:space="preserve">지방자치단체를 당사자로 하는 계약에 관한 법률 시행령 제 </t>
    </r>
    <r>
      <rPr>
        <sz val="13"/>
        <color rgb="FF000000"/>
        <rFont val="휴먼명조"/>
        <family val="3"/>
        <charset val="129"/>
      </rPr>
      <t>25</t>
    </r>
    <r>
      <rPr>
        <sz val="13"/>
        <color rgb="FF000000"/>
        <rFont val="맑은 고딕"/>
        <family val="3"/>
        <charset val="129"/>
        <scheme val="minor"/>
      </rPr>
      <t xml:space="preserve">조 </t>
    </r>
    <r>
      <rPr>
        <sz val="13"/>
        <color rgb="FF000000"/>
        <rFont val="휴먼명조"/>
        <family val="3"/>
        <charset val="129"/>
      </rPr>
      <t>1</t>
    </r>
    <r>
      <rPr>
        <sz val="13"/>
        <color rgb="FF000000"/>
        <rFont val="맑은 고딕"/>
        <family val="3"/>
        <charset val="129"/>
        <scheme val="minor"/>
      </rPr>
      <t xml:space="preserve">항 5호 </t>
    </r>
    <phoneticPr fontId="4" type="noConversion"/>
  </si>
  <si>
    <t>경남도립거창대학</t>
    <phoneticPr fontId="4" type="noConversion"/>
  </si>
  <si>
    <t>계약금액(B)</t>
    <phoneticPr fontId="4" type="noConversion"/>
  </si>
  <si>
    <r>
      <t>계약률</t>
    </r>
    <r>
      <rPr>
        <sz val="13"/>
        <color rgb="FF000000"/>
        <rFont val="휴먼명조"/>
        <family val="3"/>
        <charset val="129"/>
      </rPr>
      <t>(%)(B/A)</t>
    </r>
    <phoneticPr fontId="4" type="noConversion"/>
  </si>
  <si>
    <t>지급금액</t>
    <phoneticPr fontId="4" type="noConversion"/>
  </si>
  <si>
    <t>지급율(%)</t>
    <phoneticPr fontId="4" type="noConversion"/>
  </si>
  <si>
    <t>□ 수의계약 내역 공개(2019년 7월)</t>
    <phoneticPr fontId="4" type="noConversion"/>
  </si>
  <si>
    <t>''</t>
    <phoneticPr fontId="4" type="noConversion"/>
  </si>
  <si>
    <t>㈜블루웨일</t>
    <phoneticPr fontId="4" type="noConversion"/>
  </si>
  <si>
    <t>김지홍</t>
    <phoneticPr fontId="4" type="noConversion"/>
  </si>
  <si>
    <t>경남 김해시 인제로 197</t>
    <phoneticPr fontId="4" type="noConversion"/>
  </si>
  <si>
    <t>7. 9.(화)</t>
    <phoneticPr fontId="4" type="noConversion"/>
  </si>
  <si>
    <t>7. 10. ~ 7. 12. &lt;3일간&gt;</t>
    <phoneticPr fontId="4" type="noConversion"/>
  </si>
  <si>
    <t>경남전세버스협동조합</t>
    <phoneticPr fontId="4" type="noConversion"/>
  </si>
  <si>
    <t>김동엽</t>
    <phoneticPr fontId="4" type="noConversion"/>
  </si>
  <si>
    <t>경남 거제시 고현로9길37</t>
    <phoneticPr fontId="4" type="noConversion"/>
  </si>
  <si>
    <t>LINC+사업 DaaS 현장실습 재료 구매</t>
    <phoneticPr fontId="4" type="noConversion"/>
  </si>
  <si>
    <t>드론교육원 실기비행 차량 임차</t>
    <phoneticPr fontId="4" type="noConversion"/>
  </si>
  <si>
    <t>7. 11.(목)</t>
    <phoneticPr fontId="4" type="noConversion"/>
  </si>
  <si>
    <t>7. 12. ~ 7. 19.&lt;8일간&gt;</t>
    <phoneticPr fontId="4" type="noConversion"/>
  </si>
  <si>
    <t>□ 수의계약 내역 공개(2019년 8월)</t>
    <phoneticPr fontId="4" type="noConversion"/>
  </si>
  <si>
    <t>8. 6.(화)</t>
    <phoneticPr fontId="4" type="noConversion"/>
  </si>
  <si>
    <t>8. 9.(금) &lt;1일간&gt;</t>
    <phoneticPr fontId="4" type="noConversion"/>
  </si>
  <si>
    <t>거창시민관광㈜</t>
    <phoneticPr fontId="4" type="noConversion"/>
  </si>
  <si>
    <t>경남 거창군 거창읍 거열로 173</t>
    <phoneticPr fontId="4" type="noConversion"/>
  </si>
  <si>
    <t>장보영</t>
    <phoneticPr fontId="4" type="noConversion"/>
  </si>
  <si>
    <t>8. 15.(목) &lt;1일간&gt;</t>
    <phoneticPr fontId="4" type="noConversion"/>
  </si>
  <si>
    <t>8. 12.(월)</t>
    <phoneticPr fontId="4" type="noConversion"/>
  </si>
  <si>
    <t>거창시민관광㈜</t>
    <phoneticPr fontId="4" type="noConversion"/>
  </si>
  <si>
    <t>장보영</t>
    <phoneticPr fontId="4" type="noConversion"/>
  </si>
  <si>
    <t>LINC+사업 DaaS현장실습 방제현장견학 차량 임차(2차)</t>
    <phoneticPr fontId="4" type="noConversion"/>
  </si>
  <si>
    <t>LINC+사업 DaaS현장실습 방제현장견학 차량 임차(1차)</t>
    <phoneticPr fontId="4" type="noConversion"/>
  </si>
  <si>
    <t>8. 19.(월)&lt;1일간&gt;</t>
    <phoneticPr fontId="4" type="noConversion"/>
  </si>
  <si>
    <t>8. 13.(화)</t>
    <phoneticPr fontId="4" type="noConversion"/>
  </si>
  <si>
    <t>제일조경개발</t>
    <phoneticPr fontId="4" type="noConversion"/>
  </si>
  <si>
    <t>성인</t>
    <phoneticPr fontId="4" type="noConversion"/>
  </si>
  <si>
    <t>경남 거창군 거창읍 창남5길 3-28</t>
    <phoneticPr fontId="4" type="noConversion"/>
  </si>
  <si>
    <t>드론교육원 실기비행장 예초용역</t>
    <phoneticPr fontId="4" type="noConversion"/>
  </si>
  <si>
    <t>8. 19. (월) ~ 8. 21.(수)
10. 21.(월) ~ 10.23.(수)</t>
    <phoneticPr fontId="4" type="noConversion"/>
  </si>
  <si>
    <t>김동엽</t>
    <phoneticPr fontId="4" type="noConversion"/>
  </si>
  <si>
    <t>경남전세버스협동조합</t>
    <phoneticPr fontId="4" type="noConversion"/>
  </si>
  <si>
    <t>경남 거제시 거제중앙로 1767</t>
    <phoneticPr fontId="4" type="noConversion"/>
  </si>
  <si>
    <t>드론교육원 이론 및 모의비행 지원 차량 임차</t>
    <phoneticPr fontId="4" type="noConversion"/>
  </si>
  <si>
    <t>8. 26.(월)</t>
    <phoneticPr fontId="4" type="noConversion"/>
  </si>
  <si>
    <t>㈜한국빅데이터교육협회</t>
    <phoneticPr fontId="4" type="noConversion"/>
  </si>
  <si>
    <t>장혁</t>
    <phoneticPr fontId="4" type="noConversion"/>
  </si>
  <si>
    <t>경기도 부천시 중동로 262번길 72</t>
    <phoneticPr fontId="4" type="noConversion"/>
  </si>
  <si>
    <t>대학 혁신지원사업 기초학습능력 진단평가 용역</t>
    <phoneticPr fontId="4" type="noConversion"/>
  </si>
  <si>
    <t>8. 28.(수) ~ 12. 31.(화)</t>
    <phoneticPr fontId="4" type="noConversion"/>
  </si>
  <si>
    <t>8. 28.(수)</t>
    <phoneticPr fontId="4" type="noConversion"/>
  </si>
  <si>
    <t>8. 28.(수) ~ 9. 20.(금)</t>
    <phoneticPr fontId="4" type="noConversion"/>
  </si>
  <si>
    <t>주식회사 성안전기</t>
    <phoneticPr fontId="4" type="noConversion"/>
  </si>
  <si>
    <t>최성문</t>
    <phoneticPr fontId="4" type="noConversion"/>
  </si>
  <si>
    <t>경남 거창군 거창읍 동동6길 74</t>
    <phoneticPr fontId="4" type="noConversion"/>
  </si>
  <si>
    <t>창업보육센터 조명기구 교체 공사</t>
    <phoneticPr fontId="4" type="noConversion"/>
  </si>
  <si>
    <t>□ 수의계약 내역 공개(2019년 9월)</t>
    <phoneticPr fontId="4" type="noConversion"/>
  </si>
  <si>
    <t>2019. 9. 16.</t>
    <phoneticPr fontId="4" type="noConversion"/>
  </si>
  <si>
    <t>2019. 9. 18. ~ 9. 19.</t>
    <phoneticPr fontId="4" type="noConversion"/>
  </si>
  <si>
    <t>누리고속관광㈜</t>
    <phoneticPr fontId="4" type="noConversion"/>
  </si>
  <si>
    <t>윤옥자</t>
    <phoneticPr fontId="4" type="noConversion"/>
  </si>
  <si>
    <t>경남 거창군 거창읍 강남로236</t>
    <phoneticPr fontId="4" type="noConversion"/>
  </si>
  <si>
    <t>2019년 항노화서비스 인력양성사업 3기 현장학습 차량임차</t>
    <phoneticPr fontId="4" type="noConversion"/>
  </si>
  <si>
    <t>2019. 9. 24.</t>
    <phoneticPr fontId="4" type="noConversion"/>
  </si>
  <si>
    <t>2019. 9. 26. ~ 9. 27.</t>
    <phoneticPr fontId="4" type="noConversion"/>
  </si>
  <si>
    <t>거창시민관광㈜</t>
    <phoneticPr fontId="4" type="noConversion"/>
  </si>
  <si>
    <t>장보영</t>
    <phoneticPr fontId="4" type="noConversion"/>
  </si>
  <si>
    <t>경남 거창군 거창읍 거열로 173</t>
    <phoneticPr fontId="4" type="noConversion"/>
  </si>
  <si>
    <t>2019. 9. 26. ~ 10. 29.</t>
    <phoneticPr fontId="4" type="noConversion"/>
  </si>
  <si>
    <t>㈜엠지아이티</t>
    <phoneticPr fontId="4" type="noConversion"/>
  </si>
  <si>
    <t>정우철</t>
    <phoneticPr fontId="4" type="noConversion"/>
  </si>
  <si>
    <t>경남 김해시 인제로 197</t>
    <phoneticPr fontId="4" type="noConversion"/>
  </si>
  <si>
    <t>2019년 LINC+사업 드론창업캠프 운영 버스 임차</t>
    <phoneticPr fontId="4" type="noConversion"/>
  </si>
  <si>
    <t>2019. 9. 27.</t>
    <phoneticPr fontId="4" type="noConversion"/>
  </si>
  <si>
    <t>2019. 9. 27. ~ 10. 17.</t>
    <phoneticPr fontId="4" type="noConversion"/>
  </si>
  <si>
    <t>위미르</t>
    <phoneticPr fontId="4" type="noConversion"/>
  </si>
  <si>
    <t>2019년 LINC+사업 드론창업캠프 및 드론창의교실 운영 용역</t>
    <phoneticPr fontId="4" type="noConversion"/>
  </si>
  <si>
    <t>2019년 LINC+사업 방제DaaS 농업통합지원시스템 추가개발 용역</t>
    <phoneticPr fontId="4" type="noConversion"/>
  </si>
  <si>
    <t>김영주</t>
    <phoneticPr fontId="4" type="noConversion"/>
  </si>
  <si>
    <t>경남 창원시 마산회원구 봉암북 7길 21</t>
    <phoneticPr fontId="4" type="noConversion"/>
  </si>
  <si>
    <t>□ 수의계약 내역 공개(2019년 10월)</t>
    <phoneticPr fontId="4" type="noConversion"/>
  </si>
  <si>
    <t>2019. 10. 2. ~
2019. 10. 4.</t>
    <phoneticPr fontId="4" type="noConversion"/>
  </si>
  <si>
    <t>2019. 10. 2.</t>
    <phoneticPr fontId="4" type="noConversion"/>
  </si>
  <si>
    <t>전북무인항공시스템</t>
    <phoneticPr fontId="4" type="noConversion"/>
  </si>
  <si>
    <t>이상현</t>
    <phoneticPr fontId="4" type="noConversion"/>
  </si>
  <si>
    <t>전주시 덕진구 쪽구름로 206-1</t>
    <phoneticPr fontId="4" type="noConversion"/>
  </si>
  <si>
    <t>2019. 10. 8.</t>
    <phoneticPr fontId="4" type="noConversion"/>
  </si>
  <si>
    <t>2019. 10. 8. ~
2019. 10. 21.</t>
    <phoneticPr fontId="4" type="noConversion"/>
  </si>
  <si>
    <t>디자인BIEN</t>
    <phoneticPr fontId="4" type="noConversion"/>
  </si>
  <si>
    <t>LINC+사업 드론학교기업 입제살포기 제작 재료 구매</t>
    <phoneticPr fontId="4" type="noConversion"/>
  </si>
  <si>
    <t>㈜만우건설</t>
    <phoneticPr fontId="4" type="noConversion"/>
  </si>
  <si>
    <t>LINC+사업 드론URI센터 환경개선 선반제작 및 구매</t>
    <phoneticPr fontId="4" type="noConversion"/>
  </si>
  <si>
    <t>유성산업</t>
    <phoneticPr fontId="4" type="noConversion"/>
  </si>
  <si>
    <t>LINC+사업 드론URI센터 환경개선 건축공사</t>
    <phoneticPr fontId="4" type="noConversion"/>
  </si>
  <si>
    <t>LINC+사업 드론URI센터 환경개선 전기공사</t>
    <phoneticPr fontId="4" type="noConversion"/>
  </si>
  <si>
    <t>김연균</t>
    <phoneticPr fontId="4" type="noConversion"/>
  </si>
  <si>
    <t>경남 거창군 거창읍 거열로 3길 49</t>
    <phoneticPr fontId="4" type="noConversion"/>
  </si>
  <si>
    <t>경남 거창군 마리면 거안로 732</t>
    <phoneticPr fontId="4" type="noConversion"/>
  </si>
  <si>
    <t>이성구</t>
    <phoneticPr fontId="4" type="noConversion"/>
  </si>
  <si>
    <t>2019. 10. 22.</t>
    <phoneticPr fontId="4" type="noConversion"/>
  </si>
  <si>
    <t>2019. 10. 23.</t>
    <phoneticPr fontId="4" type="noConversion"/>
  </si>
  <si>
    <t>합천새천년관광㈜</t>
    <phoneticPr fontId="4" type="noConversion"/>
  </si>
  <si>
    <t>이채근</t>
    <phoneticPr fontId="4" type="noConversion"/>
  </si>
  <si>
    <t>경남 합천군 합천읍 합천리 322</t>
    <phoneticPr fontId="4" type="noConversion"/>
  </si>
  <si>
    <t>조선산업퇴직핵심인력지원사업 산업체 현장견학 차량임차</t>
    <phoneticPr fontId="4" type="noConversion"/>
  </si>
  <si>
    <t>㈜커리어</t>
    <phoneticPr fontId="4" type="noConversion"/>
  </si>
  <si>
    <t>최지유</t>
    <phoneticPr fontId="4" type="noConversion"/>
  </si>
  <si>
    <t>서울시 서초구 사임당로 173</t>
    <phoneticPr fontId="4" type="noConversion"/>
  </si>
  <si>
    <t>대학혁신지원사업 면접교육 및 모의면접 프로그램 용역</t>
    <phoneticPr fontId="4" type="noConversion"/>
  </si>
  <si>
    <t>2019. 10. 22.</t>
    <phoneticPr fontId="4" type="noConversion"/>
  </si>
  <si>
    <t>대학혁신지원사업 NCS기반 산업체 현장견학 차량 임차</t>
    <phoneticPr fontId="4" type="noConversion"/>
  </si>
  <si>
    <t>2019. 10. 22. ~
2019. 10. 23.</t>
    <phoneticPr fontId="4" type="noConversion"/>
  </si>
  <si>
    <t>㈜뉴-신흥관광</t>
    <phoneticPr fontId="4" type="noConversion"/>
  </si>
  <si>
    <t>명신고속관광㈜</t>
    <phoneticPr fontId="4" type="noConversion"/>
  </si>
  <si>
    <t>2019. 10. 24.</t>
    <phoneticPr fontId="4" type="noConversion"/>
  </si>
  <si>
    <t>조경숙</t>
    <phoneticPr fontId="4" type="noConversion"/>
  </si>
  <si>
    <t>경남 함양군 함양읍 용평3길 1</t>
    <phoneticPr fontId="4" type="noConversion"/>
  </si>
  <si>
    <t>한상수</t>
    <phoneticPr fontId="4" type="noConversion"/>
  </si>
  <si>
    <t>경남 거창군 거창읍 거열로 131</t>
    <phoneticPr fontId="4" type="noConversion"/>
  </si>
  <si>
    <t>경남 거창군 거창읍 강남로 236</t>
    <phoneticPr fontId="4" type="noConversion"/>
  </si>
  <si>
    <t>2019. 10. 28. ~
2020. 1. 31.</t>
    <phoneticPr fontId="4" type="noConversion"/>
  </si>
  <si>
    <t>알파커리어 경남지사</t>
    <phoneticPr fontId="4" type="noConversion"/>
  </si>
  <si>
    <t>이상진</t>
    <phoneticPr fontId="4" type="noConversion"/>
  </si>
  <si>
    <t>경남 거창군 거창읍 중앙로 1길 1</t>
    <phoneticPr fontId="4" type="noConversion"/>
  </si>
  <si>
    <t>대학혁신지원사업 Biz-Model 취업연계 프로그램 용역</t>
    <phoneticPr fontId="4" type="noConversion"/>
  </si>
  <si>
    <t>2019. 10. 22. ~
2019. 11. 8.</t>
    <phoneticPr fontId="4" type="noConversion"/>
  </si>
  <si>
    <t>㈜성안전기</t>
    <phoneticPr fontId="4" type="noConversion"/>
  </si>
  <si>
    <t>LINC+사업 드론교육원 실기비행장 환경개선 건축공사</t>
    <phoneticPr fontId="4" type="noConversion"/>
  </si>
  <si>
    <t>LINC+사업 드론교육원 실기비행장 환경개선 전기공사</t>
    <phoneticPr fontId="4" type="noConversion"/>
  </si>
  <si>
    <t>LINC+사업 드론교육원 실기비행장 환경개선 물품구매</t>
    <phoneticPr fontId="4" type="noConversion"/>
  </si>
  <si>
    <t>㈜에어시스템</t>
    <phoneticPr fontId="4" type="noConversion"/>
  </si>
  <si>
    <t>손대근</t>
    <phoneticPr fontId="4" type="noConversion"/>
  </si>
  <si>
    <t>경남 창원시 마산회원구 내서읍 광려로 352</t>
    <phoneticPr fontId="4" type="noConversion"/>
  </si>
  <si>
    <t>2019. 10. 28. ~
2019. 10. 29.</t>
    <phoneticPr fontId="4" type="noConversion"/>
  </si>
  <si>
    <t>거창시민관광㈜</t>
    <phoneticPr fontId="4" type="noConversion"/>
  </si>
  <si>
    <t>LINC+사업 드론창의교실 운영 차량 임차</t>
    <phoneticPr fontId="4" type="noConversion"/>
  </si>
  <si>
    <r>
      <t xml:space="preserve">지방자치단체를 당사자로 하는 계약에 관한 법률 시행령 제 </t>
    </r>
    <r>
      <rPr>
        <sz val="13"/>
        <color rgb="FF000000"/>
        <rFont val="휴먼명조"/>
        <family val="3"/>
        <charset val="129"/>
      </rPr>
      <t>25</t>
    </r>
    <r>
      <rPr>
        <sz val="13"/>
        <color rgb="FF000000"/>
        <rFont val="맑은 고딕"/>
        <family val="3"/>
        <charset val="129"/>
        <scheme val="minor"/>
      </rPr>
      <t>조</t>
    </r>
    <phoneticPr fontId="4" type="noConversion"/>
  </si>
  <si>
    <t>2019. 10. 30.</t>
    <phoneticPr fontId="4" type="noConversion"/>
  </si>
  <si>
    <t>2019. 11. 6.</t>
    <phoneticPr fontId="4" type="noConversion"/>
  </si>
  <si>
    <t>㈜뱅커스</t>
    <phoneticPr fontId="4" type="noConversion"/>
  </si>
  <si>
    <t>혁신지원사업 면접 패션 지도 프로그램 용역</t>
    <phoneticPr fontId="4" type="noConversion"/>
  </si>
  <si>
    <t>서울특별시 서초구 사임당로 173</t>
    <phoneticPr fontId="4" type="noConversion"/>
  </si>
  <si>
    <t>유수환</t>
    <phoneticPr fontId="4" type="noConversion"/>
  </si>
  <si>
    <t>2019. 10. 31.</t>
    <phoneticPr fontId="4" type="noConversion"/>
  </si>
  <si>
    <t>명신고속관광㈜</t>
    <phoneticPr fontId="4" type="noConversion"/>
  </si>
  <si>
    <t>한상수</t>
    <phoneticPr fontId="4" type="noConversion"/>
  </si>
  <si>
    <t>경남 거창군 거창읍 거열로 131</t>
    <phoneticPr fontId="4" type="noConversion"/>
  </si>
  <si>
    <t>혁신지원사업 NCS기반 산업체 현장견학 차량 임차(드론토목계열)</t>
    <phoneticPr fontId="4" type="noConversion"/>
  </si>
  <si>
    <t>11. 7. ~ 11. 8.</t>
    <phoneticPr fontId="4" type="noConversion"/>
  </si>
  <si>
    <t>㈜굿아이디어</t>
    <phoneticPr fontId="4" type="noConversion"/>
  </si>
  <si>
    <t>최필규</t>
    <phoneticPr fontId="4" type="noConversion"/>
  </si>
  <si>
    <t>대구 동구 국체보상로 171번길 24</t>
    <phoneticPr fontId="4" type="noConversion"/>
  </si>
  <si>
    <t>혁신지원사업 취업진로캠프 프로그램 용역</t>
    <phoneticPr fontId="4" type="noConversion"/>
  </si>
  <si>
    <t>11. 1. ~ 11. 8.</t>
    <phoneticPr fontId="4" type="noConversion"/>
  </si>
  <si>
    <t>삼성네트윅</t>
    <phoneticPr fontId="4" type="noConversion"/>
  </si>
  <si>
    <t>고준범</t>
    <phoneticPr fontId="4" type="noConversion"/>
  </si>
  <si>
    <t>경남 거창군 거창읍 거함대로 3251</t>
    <phoneticPr fontId="4" type="noConversion"/>
  </si>
  <si>
    <t>혁신지원사업 취업약정교육 운영물품(토너) 구매</t>
    <phoneticPr fontId="4" type="noConversion"/>
  </si>
  <si>
    <t>11. 1. ~ 11. 30.</t>
    <phoneticPr fontId="4" type="noConversion"/>
  </si>
  <si>
    <t>㈜만물공작소</t>
    <phoneticPr fontId="4" type="noConversion"/>
  </si>
  <si>
    <t>LINC+사업 VR촬영 영상제작 콘텐츠 개발 관련 영상촬영편집 용역</t>
    <phoneticPr fontId="4" type="noConversion"/>
  </si>
  <si>
    <t>정봉현</t>
    <phoneticPr fontId="4" type="noConversion"/>
  </si>
  <si>
    <t>경남 사천시 정동면 풍정길 5-2</t>
    <phoneticPr fontId="4" type="noConversion"/>
  </si>
  <si>
    <t>11. 1. ~ 11. 30.</t>
    <phoneticPr fontId="4" type="noConversion"/>
  </si>
  <si>
    <t>드론월드</t>
    <phoneticPr fontId="4" type="noConversion"/>
  </si>
  <si>
    <t>박영근</t>
    <phoneticPr fontId="4" type="noConversion"/>
  </si>
  <si>
    <t>경북 상주시 서문동 166-2</t>
    <phoneticPr fontId="4" type="noConversion"/>
  </si>
  <si>
    <t>LINC+사업 3차원 공간정보 구축 콘텐츠 개발 관련 영상촬영편집 용역</t>
    <phoneticPr fontId="4" type="noConversion"/>
  </si>
  <si>
    <t>□ 수의계약 내역 공개(2019년 12월)</t>
    <phoneticPr fontId="4" type="noConversion"/>
  </si>
  <si>
    <t>2019. 11. 14.</t>
    <phoneticPr fontId="4" type="noConversion"/>
  </si>
  <si>
    <t>11. 14. ~ 12. 13.</t>
    <phoneticPr fontId="4" type="noConversion"/>
  </si>
  <si>
    <t>거성철강</t>
    <phoneticPr fontId="4" type="noConversion"/>
  </si>
  <si>
    <t>2019년 산학협력단 불용물품 매각 수의계약</t>
    <phoneticPr fontId="4" type="noConversion"/>
  </si>
  <si>
    <t>조창호</t>
    <phoneticPr fontId="4" type="noConversion"/>
  </si>
  <si>
    <t>경남 거창군 남상면 일반산업길 30</t>
    <phoneticPr fontId="4" type="noConversion"/>
  </si>
  <si>
    <t>2019. 11. 20.</t>
    <phoneticPr fontId="4" type="noConversion"/>
  </si>
  <si>
    <t>11. 20. ~ 12. 19.</t>
    <phoneticPr fontId="4" type="noConversion"/>
  </si>
  <si>
    <t>스카이라인</t>
    <phoneticPr fontId="4" type="noConversion"/>
  </si>
  <si>
    <t>양영식</t>
    <phoneticPr fontId="4" type="noConversion"/>
  </si>
  <si>
    <t>전북 전주시 완산구 선너머3길 19-12</t>
    <phoneticPr fontId="4" type="noConversion"/>
  </si>
  <si>
    <t>2019년 LINC+사업 촬영홍보영상 제작 콘텐츠 개발 용역</t>
    <phoneticPr fontId="4" type="noConversion"/>
  </si>
  <si>
    <t>19.11.20. ~ '20. 1. 31.</t>
    <phoneticPr fontId="4" type="noConversion"/>
  </si>
  <si>
    <t>㈜유씨젠</t>
    <phoneticPr fontId="4" type="noConversion"/>
  </si>
  <si>
    <t>최형석</t>
    <phoneticPr fontId="4" type="noConversion"/>
  </si>
  <si>
    <t>경기도 성남시 분당구 황새울로 200번길</t>
    <phoneticPr fontId="4" type="noConversion"/>
  </si>
  <si>
    <t>2019년 LINC+사업 크랙두께측정 콘텐츠 관련 프로그램 추가 개발</t>
    <phoneticPr fontId="4" type="noConversion"/>
  </si>
  <si>
    <t>11. 20. ~ 12. 31.</t>
    <phoneticPr fontId="4" type="noConversion"/>
  </si>
  <si>
    <t>㈜에이원드론</t>
    <phoneticPr fontId="4" type="noConversion"/>
  </si>
  <si>
    <t>황성현</t>
    <phoneticPr fontId="4" type="noConversion"/>
  </si>
  <si>
    <t>경남 거창군 거창읍 거창대학로 72</t>
    <phoneticPr fontId="4" type="noConversion"/>
  </si>
  <si>
    <t>2019년 LINC+사업 방제/농업SaaS 콘텐츠 개발 용역</t>
    <phoneticPr fontId="4" type="noConversion"/>
  </si>
  <si>
    <t>2019. 11. 21.</t>
    <phoneticPr fontId="4" type="noConversion"/>
  </si>
  <si>
    <t>11. 22. ~ 12. 21.</t>
    <phoneticPr fontId="4" type="noConversion"/>
  </si>
  <si>
    <t>㈜다인커뮤니케이션즈</t>
    <phoneticPr fontId="4" type="noConversion"/>
  </si>
  <si>
    <t>안병익</t>
    <phoneticPr fontId="4" type="noConversion"/>
  </si>
  <si>
    <t>서울 강남구 강남대로 354</t>
    <phoneticPr fontId="4" type="noConversion"/>
  </si>
  <si>
    <t>2019년 창업보육센터 입주기업 경영 및 마케팅 컨설팅 용역</t>
    <phoneticPr fontId="4" type="noConversion"/>
  </si>
  <si>
    <t>2019. 11. 25.</t>
    <phoneticPr fontId="4" type="noConversion"/>
  </si>
  <si>
    <t>2019. 11. 27.</t>
    <phoneticPr fontId="4" type="noConversion"/>
  </si>
  <si>
    <t>스타트업파트너스㈜</t>
    <phoneticPr fontId="4" type="noConversion"/>
  </si>
  <si>
    <t>이문기</t>
    <phoneticPr fontId="4" type="noConversion"/>
  </si>
  <si>
    <t>2019. 12. 5.</t>
    <phoneticPr fontId="4" type="noConversion"/>
  </si>
  <si>
    <t>12. 10. ~ 12. 17.</t>
    <phoneticPr fontId="4" type="noConversion"/>
  </si>
  <si>
    <t>거창시민관광㈜</t>
    <phoneticPr fontId="4" type="noConversion"/>
  </si>
  <si>
    <t>장보영</t>
    <phoneticPr fontId="4" type="noConversion"/>
  </si>
  <si>
    <t>경남 거창군 거창읍 거열로 173</t>
    <phoneticPr fontId="4" type="noConversion"/>
  </si>
  <si>
    <t>2019년 혁신지원사업 항노화 실무역량강화 현장학습 차량 임차</t>
    <phoneticPr fontId="4" type="noConversion"/>
  </si>
  <si>
    <t>12. 5. ~ 12. 10.</t>
    <phoneticPr fontId="4" type="noConversion"/>
  </si>
  <si>
    <t>예진디자인</t>
    <phoneticPr fontId="4" type="noConversion"/>
  </si>
  <si>
    <t>김혜경</t>
    <phoneticPr fontId="4" type="noConversion"/>
  </si>
  <si>
    <t>서울 중구 필동로 16</t>
    <phoneticPr fontId="4" type="noConversion"/>
  </si>
  <si>
    <t>2019년 항노화서비스 인력양성사업 매뉴얼 제작 및 구매</t>
    <phoneticPr fontId="4" type="noConversion"/>
  </si>
  <si>
    <t>엔씨</t>
    <phoneticPr fontId="4" type="noConversion"/>
  </si>
  <si>
    <t>박성묵</t>
    <phoneticPr fontId="4" type="noConversion"/>
  </si>
  <si>
    <t>경남 창원시 의창구 도계로 71</t>
    <phoneticPr fontId="4" type="noConversion"/>
  </si>
  <si>
    <t>2019. 12. 10.</t>
    <phoneticPr fontId="4" type="noConversion"/>
  </si>
  <si>
    <t>12. 10. ~ 12. 18.</t>
    <phoneticPr fontId="4" type="noConversion"/>
  </si>
  <si>
    <t>2019년 혁신지원사업 전공동아리 실습물품 구매</t>
    <phoneticPr fontId="4" type="noConversion"/>
  </si>
  <si>
    <t>2019. 12. 31.</t>
    <phoneticPr fontId="4" type="noConversion"/>
  </si>
  <si>
    <t>메인시스템</t>
    <phoneticPr fontId="4" type="noConversion"/>
  </si>
  <si>
    <t>이도흐</t>
    <phoneticPr fontId="4" type="noConversion"/>
  </si>
  <si>
    <t>경남 거창군 거창읍 공수들5길 9-22</t>
    <phoneticPr fontId="4" type="noConversion"/>
  </si>
  <si>
    <t>2019년 LINC+사업 소방전기계열 DaaS 연구개발 부품가공 및 구매</t>
    <phoneticPr fontId="4" type="noConversion"/>
  </si>
  <si>
    <t xml:space="preserve">2019년 LINC+사업 드론교육원 실기비행장 전기공사(야간비행장 조명) </t>
    <phoneticPr fontId="4" type="noConversion"/>
  </si>
  <si>
    <t>2019. 12. 11.</t>
    <phoneticPr fontId="4" type="noConversion"/>
  </si>
  <si>
    <t>19.12.11. ~ '20.1.24.</t>
    <phoneticPr fontId="4" type="noConversion"/>
  </si>
  <si>
    <t>주 소</t>
    <phoneticPr fontId="4" type="noConversion"/>
  </si>
  <si>
    <t>㈜성안전기</t>
    <phoneticPr fontId="4" type="noConversion"/>
  </si>
  <si>
    <t>최성문</t>
    <phoneticPr fontId="4" type="noConversion"/>
  </si>
  <si>
    <t>경남 거창군 거창읍 동동6길 74</t>
    <phoneticPr fontId="4" type="noConversion"/>
  </si>
  <si>
    <t>2019. 12. 12.</t>
    <phoneticPr fontId="4" type="noConversion"/>
  </si>
  <si>
    <t>19.12.12. ~ '20.1.10.</t>
    <phoneticPr fontId="4" type="noConversion"/>
  </si>
  <si>
    <t>SM테크</t>
    <phoneticPr fontId="4" type="noConversion"/>
  </si>
  <si>
    <t>2019년 LINC+사업 제초/시비/파종 드론개발 부품제작 및 구매</t>
    <phoneticPr fontId="4" type="noConversion"/>
  </si>
  <si>
    <t>이상미</t>
    <phoneticPr fontId="4" type="noConversion"/>
  </si>
  <si>
    <t>경남 함안군 군북면 협포로 92</t>
    <phoneticPr fontId="4" type="noConversion"/>
  </si>
  <si>
    <t>2019. 12. 20.</t>
    <phoneticPr fontId="4" type="noConversion"/>
  </si>
  <si>
    <t>12. 20. ~ 12. 31.</t>
    <phoneticPr fontId="4" type="noConversion"/>
  </si>
  <si>
    <t>2019년 드론 MRO교구 제작 및 구매</t>
    <phoneticPr fontId="4" type="noConversion"/>
  </si>
  <si>
    <t>알파스하동DRONE</t>
    <phoneticPr fontId="4" type="noConversion"/>
  </si>
  <si>
    <t>김운뢰</t>
    <phoneticPr fontId="4" type="noConversion"/>
  </si>
  <si>
    <t>경남 하동군 북천면 이명골길 14-29</t>
    <phoneticPr fontId="4" type="noConversion"/>
  </si>
  <si>
    <t>2019. 12. 24.</t>
    <phoneticPr fontId="4" type="noConversion"/>
  </si>
  <si>
    <t>19.12.24.~'20.1.7.</t>
    <phoneticPr fontId="4" type="noConversion"/>
  </si>
  <si>
    <t>성전건설㈜</t>
    <phoneticPr fontId="4" type="noConversion"/>
  </si>
  <si>
    <t>서수희</t>
    <phoneticPr fontId="4" type="noConversion"/>
  </si>
  <si>
    <t>경남 거창군 거창읍 소만3길 35-16</t>
    <phoneticPr fontId="4" type="noConversion"/>
  </si>
  <si>
    <t>2019년 LINC+사업단 사무실 환경개선 건축공사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</si>
</sst>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quotePrefix="1" applyFo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quotePrefix="1" applyFont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showGridLines="0" workbookViewId="0">
      <selection activeCell="D26" sqref="D26"/>
    </sheetView>
  </sheetViews>
  <sheetFormatPr defaultRowHeight="16.5" x14ac:dyDescent="0.3"/>
  <cols>
    <col min="2" max="2" width="9" customWidth="1"/>
    <col min="3" max="3" width="14.875" customWidth="1"/>
    <col min="4" max="4" width="23.375" customWidth="1"/>
    <col min="5" max="5" width="22" style="12" customWidth="1"/>
    <col min="6" max="6" width="18.875" style="15" customWidth="1"/>
    <col min="7" max="7" width="20.25" style="15" customWidth="1"/>
    <col min="8" max="8" width="18.875" customWidth="1"/>
  </cols>
  <sheetData>
    <row r="2" spans="2:12" ht="32.25" customHeight="1" x14ac:dyDescent="0.3">
      <c r="B2" s="28" t="s">
        <v>18</v>
      </c>
      <c r="C2" s="28"/>
      <c r="D2" s="28"/>
      <c r="E2" s="28"/>
      <c r="F2" s="28"/>
      <c r="G2" s="28"/>
      <c r="H2" s="28"/>
      <c r="I2" s="8"/>
    </row>
    <row r="3" spans="2:12" ht="6.75" customHeight="1" thickBot="1" x14ac:dyDescent="0.35"/>
    <row r="4" spans="2:12" ht="19.5" x14ac:dyDescent="0.3">
      <c r="B4" s="29">
        <v>1</v>
      </c>
      <c r="C4" s="4" t="s">
        <v>0</v>
      </c>
      <c r="D4" s="32"/>
      <c r="E4" s="33"/>
      <c r="F4" s="33"/>
      <c r="G4" s="33"/>
      <c r="H4" s="34"/>
    </row>
    <row r="5" spans="2:12" ht="39" x14ac:dyDescent="0.3">
      <c r="B5" s="30"/>
      <c r="C5" s="35" t="s">
        <v>1</v>
      </c>
      <c r="D5" s="2" t="s">
        <v>2</v>
      </c>
      <c r="E5" s="13" t="s">
        <v>3</v>
      </c>
      <c r="F5" s="10" t="s">
        <v>11</v>
      </c>
      <c r="G5" s="10" t="s">
        <v>14</v>
      </c>
      <c r="H5" s="5" t="s">
        <v>15</v>
      </c>
    </row>
    <row r="6" spans="2:12" ht="24" customHeight="1" x14ac:dyDescent="0.3">
      <c r="B6" s="30"/>
      <c r="C6" s="36"/>
      <c r="D6" s="37" t="s">
        <v>30</v>
      </c>
      <c r="E6" s="40" t="s">
        <v>31</v>
      </c>
      <c r="F6" s="43">
        <v>4500000</v>
      </c>
      <c r="G6" s="10">
        <v>4050000</v>
      </c>
      <c r="H6" s="5">
        <f>G6/F6*100</f>
        <v>90</v>
      </c>
    </row>
    <row r="7" spans="2:12" ht="32.25" customHeight="1" x14ac:dyDescent="0.3">
      <c r="B7" s="30"/>
      <c r="C7" s="36"/>
      <c r="D7" s="38"/>
      <c r="E7" s="41"/>
      <c r="F7" s="44"/>
      <c r="G7" s="10" t="s">
        <v>16</v>
      </c>
      <c r="H7" s="5" t="s">
        <v>17</v>
      </c>
      <c r="L7" s="9" t="s">
        <v>19</v>
      </c>
    </row>
    <row r="8" spans="2:12" ht="27" customHeight="1" x14ac:dyDescent="0.3">
      <c r="B8" s="30"/>
      <c r="C8" s="36"/>
      <c r="D8" s="39"/>
      <c r="E8" s="42"/>
      <c r="F8" s="45"/>
      <c r="G8" s="11">
        <v>4050000</v>
      </c>
      <c r="H8" s="6">
        <v>100</v>
      </c>
    </row>
    <row r="9" spans="2:12" ht="19.5" x14ac:dyDescent="0.3">
      <c r="B9" s="30"/>
      <c r="C9" s="35" t="s">
        <v>4</v>
      </c>
      <c r="D9" s="1" t="s">
        <v>5</v>
      </c>
      <c r="E9" s="14" t="s">
        <v>6</v>
      </c>
      <c r="F9" s="46" t="s">
        <v>7</v>
      </c>
      <c r="G9" s="47"/>
      <c r="H9" s="48"/>
    </row>
    <row r="10" spans="2:12" ht="19.5" x14ac:dyDescent="0.3">
      <c r="B10" s="30"/>
      <c r="C10" s="36"/>
      <c r="D10" s="2" t="s">
        <v>20</v>
      </c>
      <c r="E10" s="13" t="s">
        <v>21</v>
      </c>
      <c r="F10" s="49" t="s">
        <v>22</v>
      </c>
      <c r="G10" s="50"/>
      <c r="H10" s="51"/>
    </row>
    <row r="11" spans="2:12" ht="19.5" x14ac:dyDescent="0.3">
      <c r="B11" s="30"/>
      <c r="C11" s="3" t="s">
        <v>8</v>
      </c>
      <c r="D11" s="46" t="s">
        <v>12</v>
      </c>
      <c r="E11" s="47"/>
      <c r="F11" s="47"/>
      <c r="G11" s="47"/>
      <c r="H11" s="48"/>
    </row>
    <row r="12" spans="2:12" ht="19.5" x14ac:dyDescent="0.3">
      <c r="B12" s="30"/>
      <c r="C12" s="3" t="s">
        <v>9</v>
      </c>
      <c r="D12" s="46" t="s">
        <v>13</v>
      </c>
      <c r="E12" s="47"/>
      <c r="F12" s="47"/>
      <c r="G12" s="47"/>
      <c r="H12" s="48"/>
    </row>
    <row r="13" spans="2:12" ht="20.25" thickBot="1" x14ac:dyDescent="0.35">
      <c r="B13" s="31"/>
      <c r="C13" s="7" t="s">
        <v>10</v>
      </c>
      <c r="D13" s="52" t="s">
        <v>28</v>
      </c>
      <c r="E13" s="53"/>
      <c r="F13" s="53"/>
      <c r="G13" s="53"/>
      <c r="H13" s="54"/>
    </row>
    <row r="14" spans="2:12" ht="19.5" x14ac:dyDescent="0.3">
      <c r="B14" s="29">
        <v>2</v>
      </c>
      <c r="C14" s="4" t="s">
        <v>0</v>
      </c>
      <c r="D14" s="32"/>
      <c r="E14" s="33"/>
      <c r="F14" s="33"/>
      <c r="G14" s="33"/>
      <c r="H14" s="34"/>
    </row>
    <row r="15" spans="2:12" ht="39" x14ac:dyDescent="0.3">
      <c r="B15" s="30"/>
      <c r="C15" s="35" t="s">
        <v>1</v>
      </c>
      <c r="D15" s="2" t="s">
        <v>2</v>
      </c>
      <c r="E15" s="13" t="s">
        <v>3</v>
      </c>
      <c r="F15" s="10" t="s">
        <v>11</v>
      </c>
      <c r="G15" s="10" t="s">
        <v>14</v>
      </c>
      <c r="H15" s="5" t="s">
        <v>15</v>
      </c>
    </row>
    <row r="16" spans="2:12" ht="24" customHeight="1" x14ac:dyDescent="0.3">
      <c r="B16" s="30"/>
      <c r="C16" s="36"/>
      <c r="D16" s="37" t="s">
        <v>23</v>
      </c>
      <c r="E16" s="40" t="s">
        <v>24</v>
      </c>
      <c r="F16" s="43">
        <v>900000</v>
      </c>
      <c r="G16" s="10">
        <v>900000</v>
      </c>
      <c r="H16" s="5">
        <v>100</v>
      </c>
    </row>
    <row r="17" spans="2:8" ht="29.25" customHeight="1" x14ac:dyDescent="0.3">
      <c r="B17" s="30"/>
      <c r="C17" s="36"/>
      <c r="D17" s="38"/>
      <c r="E17" s="41"/>
      <c r="F17" s="44"/>
      <c r="G17" s="10" t="s">
        <v>16</v>
      </c>
      <c r="H17" s="5" t="s">
        <v>17</v>
      </c>
    </row>
    <row r="18" spans="2:8" ht="25.5" customHeight="1" x14ac:dyDescent="0.3">
      <c r="B18" s="30"/>
      <c r="C18" s="36"/>
      <c r="D18" s="39"/>
      <c r="E18" s="42"/>
      <c r="F18" s="45"/>
      <c r="G18" s="11">
        <v>900000</v>
      </c>
      <c r="H18" s="6">
        <v>100</v>
      </c>
    </row>
    <row r="19" spans="2:8" ht="19.5" x14ac:dyDescent="0.3">
      <c r="B19" s="30"/>
      <c r="C19" s="35" t="s">
        <v>4</v>
      </c>
      <c r="D19" s="1" t="s">
        <v>5</v>
      </c>
      <c r="E19" s="14" t="s">
        <v>6</v>
      </c>
      <c r="F19" s="46" t="s">
        <v>7</v>
      </c>
      <c r="G19" s="47"/>
      <c r="H19" s="48"/>
    </row>
    <row r="20" spans="2:8" ht="19.5" x14ac:dyDescent="0.3">
      <c r="B20" s="30"/>
      <c r="C20" s="36"/>
      <c r="D20" s="2" t="s">
        <v>25</v>
      </c>
      <c r="E20" s="13" t="s">
        <v>26</v>
      </c>
      <c r="F20" s="49" t="s">
        <v>27</v>
      </c>
      <c r="G20" s="50"/>
      <c r="H20" s="51"/>
    </row>
    <row r="21" spans="2:8" ht="19.5" x14ac:dyDescent="0.3">
      <c r="B21" s="30"/>
      <c r="C21" s="3" t="s">
        <v>8</v>
      </c>
      <c r="D21" s="46" t="s">
        <v>12</v>
      </c>
      <c r="E21" s="47"/>
      <c r="F21" s="47"/>
      <c r="G21" s="47"/>
      <c r="H21" s="48"/>
    </row>
    <row r="22" spans="2:8" ht="19.5" x14ac:dyDescent="0.3">
      <c r="B22" s="30"/>
      <c r="C22" s="3" t="s">
        <v>9</v>
      </c>
      <c r="D22" s="46" t="s">
        <v>13</v>
      </c>
      <c r="E22" s="47"/>
      <c r="F22" s="47"/>
      <c r="G22" s="47"/>
      <c r="H22" s="48"/>
    </row>
    <row r="23" spans="2:8" ht="20.25" thickBot="1" x14ac:dyDescent="0.35">
      <c r="B23" s="31"/>
      <c r="C23" s="7" t="s">
        <v>10</v>
      </c>
      <c r="D23" s="52" t="s">
        <v>29</v>
      </c>
      <c r="E23" s="53"/>
      <c r="F23" s="53"/>
      <c r="G23" s="53"/>
      <c r="H23" s="54"/>
    </row>
  </sheetData>
  <mergeCells count="25"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B2:H2"/>
    <mergeCell ref="B14:B23"/>
    <mergeCell ref="D14:H14"/>
    <mergeCell ref="C15:C18"/>
    <mergeCell ref="D16:D18"/>
    <mergeCell ref="E16:E18"/>
    <mergeCell ref="F16:F18"/>
    <mergeCell ref="C19:C20"/>
    <mergeCell ref="F19:H19"/>
    <mergeCell ref="F20:H20"/>
    <mergeCell ref="D23:H23"/>
    <mergeCell ref="D21:H21"/>
    <mergeCell ref="D22:H22"/>
    <mergeCell ref="D11:H11"/>
    <mergeCell ref="D12:H12"/>
    <mergeCell ref="D13:H1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showGridLines="0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8" t="s">
        <v>32</v>
      </c>
      <c r="C2" s="28"/>
      <c r="D2" s="28"/>
      <c r="E2" s="28"/>
      <c r="F2" s="28"/>
      <c r="G2" s="28"/>
      <c r="H2" s="28"/>
      <c r="I2" s="8"/>
    </row>
    <row r="3" spans="2:9" ht="6.75" customHeight="1" thickBot="1" x14ac:dyDescent="0.35"/>
    <row r="4" spans="2:9" ht="19.5" x14ac:dyDescent="0.3">
      <c r="B4" s="29">
        <v>1</v>
      </c>
      <c r="C4" s="4" t="s">
        <v>0</v>
      </c>
      <c r="D4" s="32"/>
      <c r="E4" s="33"/>
      <c r="F4" s="33"/>
      <c r="G4" s="33"/>
      <c r="H4" s="34"/>
    </row>
    <row r="5" spans="2:9" ht="39" x14ac:dyDescent="0.3">
      <c r="B5" s="30"/>
      <c r="C5" s="35" t="s">
        <v>1</v>
      </c>
      <c r="D5" s="2" t="s">
        <v>2</v>
      </c>
      <c r="E5" s="17" t="s">
        <v>3</v>
      </c>
      <c r="F5" s="16" t="s">
        <v>11</v>
      </c>
      <c r="G5" s="16" t="s">
        <v>14</v>
      </c>
      <c r="H5" s="5" t="s">
        <v>15</v>
      </c>
    </row>
    <row r="6" spans="2:9" ht="24" customHeight="1" x14ac:dyDescent="0.3">
      <c r="B6" s="30"/>
      <c r="C6" s="36"/>
      <c r="D6" s="37" t="s">
        <v>33</v>
      </c>
      <c r="E6" s="40" t="s">
        <v>34</v>
      </c>
      <c r="F6" s="43">
        <v>700000</v>
      </c>
      <c r="G6" s="16">
        <v>700000</v>
      </c>
      <c r="H6" s="5">
        <v>100</v>
      </c>
    </row>
    <row r="7" spans="2:9" ht="29.25" customHeight="1" x14ac:dyDescent="0.3">
      <c r="B7" s="30"/>
      <c r="C7" s="36"/>
      <c r="D7" s="38"/>
      <c r="E7" s="41"/>
      <c r="F7" s="44"/>
      <c r="G7" s="16" t="s">
        <v>16</v>
      </c>
      <c r="H7" s="5" t="s">
        <v>17</v>
      </c>
    </row>
    <row r="8" spans="2:9" ht="25.5" customHeight="1" x14ac:dyDescent="0.3">
      <c r="B8" s="30"/>
      <c r="C8" s="36"/>
      <c r="D8" s="39"/>
      <c r="E8" s="42"/>
      <c r="F8" s="45"/>
      <c r="G8" s="11">
        <v>700000</v>
      </c>
      <c r="H8" s="6">
        <v>100</v>
      </c>
    </row>
    <row r="9" spans="2:9" ht="19.5" x14ac:dyDescent="0.3">
      <c r="B9" s="30"/>
      <c r="C9" s="35" t="s">
        <v>4</v>
      </c>
      <c r="D9" s="1" t="s">
        <v>5</v>
      </c>
      <c r="E9" s="14" t="s">
        <v>6</v>
      </c>
      <c r="F9" s="46" t="s">
        <v>7</v>
      </c>
      <c r="G9" s="47"/>
      <c r="H9" s="48"/>
    </row>
    <row r="10" spans="2:9" ht="19.5" x14ac:dyDescent="0.3">
      <c r="B10" s="30"/>
      <c r="C10" s="36"/>
      <c r="D10" s="2" t="s">
        <v>35</v>
      </c>
      <c r="E10" s="17" t="s">
        <v>37</v>
      </c>
      <c r="F10" s="49" t="s">
        <v>36</v>
      </c>
      <c r="G10" s="50"/>
      <c r="H10" s="51"/>
    </row>
    <row r="11" spans="2:9" ht="19.5" x14ac:dyDescent="0.3">
      <c r="B11" s="30"/>
      <c r="C11" s="3" t="s">
        <v>8</v>
      </c>
      <c r="D11" s="46" t="s">
        <v>12</v>
      </c>
      <c r="E11" s="47"/>
      <c r="F11" s="47"/>
      <c r="G11" s="47"/>
      <c r="H11" s="48"/>
    </row>
    <row r="12" spans="2:9" ht="19.5" x14ac:dyDescent="0.3">
      <c r="B12" s="30"/>
      <c r="C12" s="3" t="s">
        <v>9</v>
      </c>
      <c r="D12" s="46" t="s">
        <v>13</v>
      </c>
      <c r="E12" s="47"/>
      <c r="F12" s="47"/>
      <c r="G12" s="47"/>
      <c r="H12" s="48"/>
    </row>
    <row r="13" spans="2:9" ht="20.25" thickBot="1" x14ac:dyDescent="0.35">
      <c r="B13" s="31"/>
      <c r="C13" s="7" t="s">
        <v>10</v>
      </c>
      <c r="D13" s="52" t="s">
        <v>43</v>
      </c>
      <c r="E13" s="53"/>
      <c r="F13" s="53"/>
      <c r="G13" s="53"/>
      <c r="H13" s="54"/>
    </row>
    <row r="14" spans="2:9" ht="19.5" x14ac:dyDescent="0.3">
      <c r="B14" s="29">
        <v>2</v>
      </c>
      <c r="C14" s="4" t="s">
        <v>0</v>
      </c>
      <c r="D14" s="32"/>
      <c r="E14" s="33"/>
      <c r="F14" s="33"/>
      <c r="G14" s="33"/>
      <c r="H14" s="34"/>
    </row>
    <row r="15" spans="2:9" ht="39" x14ac:dyDescent="0.3">
      <c r="B15" s="30"/>
      <c r="C15" s="35" t="s">
        <v>1</v>
      </c>
      <c r="D15" s="2" t="s">
        <v>2</v>
      </c>
      <c r="E15" s="17" t="s">
        <v>3</v>
      </c>
      <c r="F15" s="16" t="s">
        <v>11</v>
      </c>
      <c r="G15" s="16" t="s">
        <v>14</v>
      </c>
      <c r="H15" s="5" t="s">
        <v>15</v>
      </c>
    </row>
    <row r="16" spans="2:9" ht="24" customHeight="1" x14ac:dyDescent="0.3">
      <c r="B16" s="30"/>
      <c r="C16" s="36"/>
      <c r="D16" s="37" t="s">
        <v>39</v>
      </c>
      <c r="E16" s="55" t="s">
        <v>38</v>
      </c>
      <c r="F16" s="43">
        <v>700000</v>
      </c>
      <c r="G16" s="16">
        <f>F16</f>
        <v>700000</v>
      </c>
      <c r="H16" s="5">
        <v>100</v>
      </c>
    </row>
    <row r="17" spans="2:8" ht="29.25" customHeight="1" x14ac:dyDescent="0.3">
      <c r="B17" s="30"/>
      <c r="C17" s="36"/>
      <c r="D17" s="38"/>
      <c r="E17" s="41"/>
      <c r="F17" s="44"/>
      <c r="G17" s="16" t="s">
        <v>16</v>
      </c>
      <c r="H17" s="5" t="s">
        <v>17</v>
      </c>
    </row>
    <row r="18" spans="2:8" ht="25.5" customHeight="1" x14ac:dyDescent="0.3">
      <c r="B18" s="30"/>
      <c r="C18" s="36"/>
      <c r="D18" s="39"/>
      <c r="E18" s="42"/>
      <c r="F18" s="45"/>
      <c r="G18" s="11">
        <f>F16</f>
        <v>700000</v>
      </c>
      <c r="H18" s="6">
        <v>100</v>
      </c>
    </row>
    <row r="19" spans="2:8" ht="19.5" x14ac:dyDescent="0.3">
      <c r="B19" s="30"/>
      <c r="C19" s="35" t="s">
        <v>4</v>
      </c>
      <c r="D19" s="1" t="s">
        <v>5</v>
      </c>
      <c r="E19" s="14" t="s">
        <v>6</v>
      </c>
      <c r="F19" s="46" t="s">
        <v>7</v>
      </c>
      <c r="G19" s="47"/>
      <c r="H19" s="48"/>
    </row>
    <row r="20" spans="2:8" ht="19.5" x14ac:dyDescent="0.3">
      <c r="B20" s="30"/>
      <c r="C20" s="36"/>
      <c r="D20" s="2" t="s">
        <v>40</v>
      </c>
      <c r="E20" s="17" t="s">
        <v>41</v>
      </c>
      <c r="F20" s="49" t="s">
        <v>36</v>
      </c>
      <c r="G20" s="50"/>
      <c r="H20" s="51"/>
    </row>
    <row r="21" spans="2:8" ht="19.5" x14ac:dyDescent="0.3">
      <c r="B21" s="30"/>
      <c r="C21" s="3" t="s">
        <v>8</v>
      </c>
      <c r="D21" s="46" t="s">
        <v>12</v>
      </c>
      <c r="E21" s="47"/>
      <c r="F21" s="47"/>
      <c r="G21" s="47"/>
      <c r="H21" s="48"/>
    </row>
    <row r="22" spans="2:8" ht="19.5" x14ac:dyDescent="0.3">
      <c r="B22" s="30"/>
      <c r="C22" s="3" t="s">
        <v>9</v>
      </c>
      <c r="D22" s="46" t="s">
        <v>13</v>
      </c>
      <c r="E22" s="47"/>
      <c r="F22" s="47"/>
      <c r="G22" s="47"/>
      <c r="H22" s="48"/>
    </row>
    <row r="23" spans="2:8" ht="20.25" thickBot="1" x14ac:dyDescent="0.35">
      <c r="B23" s="31"/>
      <c r="C23" s="7" t="s">
        <v>10</v>
      </c>
      <c r="D23" s="52" t="s">
        <v>42</v>
      </c>
      <c r="E23" s="53"/>
      <c r="F23" s="53"/>
      <c r="G23" s="53"/>
      <c r="H23" s="54"/>
    </row>
    <row r="24" spans="2:8" ht="19.5" x14ac:dyDescent="0.3">
      <c r="B24" s="29">
        <v>3</v>
      </c>
      <c r="C24" s="4" t="s">
        <v>0</v>
      </c>
      <c r="D24" s="32"/>
      <c r="E24" s="33"/>
      <c r="F24" s="33"/>
      <c r="G24" s="33"/>
      <c r="H24" s="34"/>
    </row>
    <row r="25" spans="2:8" ht="39" x14ac:dyDescent="0.3">
      <c r="B25" s="30"/>
      <c r="C25" s="35" t="s">
        <v>1</v>
      </c>
      <c r="D25" s="2" t="s">
        <v>2</v>
      </c>
      <c r="E25" s="17" t="s">
        <v>3</v>
      </c>
      <c r="F25" s="18" t="s">
        <v>11</v>
      </c>
      <c r="G25" s="18" t="s">
        <v>14</v>
      </c>
      <c r="H25" s="5" t="s">
        <v>15</v>
      </c>
    </row>
    <row r="26" spans="2:8" ht="24" customHeight="1" x14ac:dyDescent="0.3">
      <c r="B26" s="30"/>
      <c r="C26" s="36"/>
      <c r="D26" s="37" t="s">
        <v>45</v>
      </c>
      <c r="E26" s="40" t="s">
        <v>44</v>
      </c>
      <c r="F26" s="43">
        <v>1089000</v>
      </c>
      <c r="G26" s="18">
        <f>F26</f>
        <v>1089000</v>
      </c>
      <c r="H26" s="5">
        <v>100</v>
      </c>
    </row>
    <row r="27" spans="2:8" ht="29.25" customHeight="1" x14ac:dyDescent="0.3">
      <c r="B27" s="30"/>
      <c r="C27" s="36"/>
      <c r="D27" s="38"/>
      <c r="E27" s="41"/>
      <c r="F27" s="44"/>
      <c r="G27" s="18" t="s">
        <v>16</v>
      </c>
      <c r="H27" s="5" t="s">
        <v>17</v>
      </c>
    </row>
    <row r="28" spans="2:8" ht="25.5" customHeight="1" x14ac:dyDescent="0.3">
      <c r="B28" s="30"/>
      <c r="C28" s="36"/>
      <c r="D28" s="39"/>
      <c r="E28" s="42"/>
      <c r="F28" s="45"/>
      <c r="G28" s="11">
        <f>F26</f>
        <v>1089000</v>
      </c>
      <c r="H28" s="6">
        <v>100</v>
      </c>
    </row>
    <row r="29" spans="2:8" ht="19.5" x14ac:dyDescent="0.3">
      <c r="B29" s="30"/>
      <c r="C29" s="35" t="s">
        <v>4</v>
      </c>
      <c r="D29" s="1" t="s">
        <v>5</v>
      </c>
      <c r="E29" s="14" t="s">
        <v>6</v>
      </c>
      <c r="F29" s="46" t="s">
        <v>7</v>
      </c>
      <c r="G29" s="47"/>
      <c r="H29" s="48"/>
    </row>
    <row r="30" spans="2:8" ht="19.5" x14ac:dyDescent="0.3">
      <c r="B30" s="30"/>
      <c r="C30" s="36"/>
      <c r="D30" s="2" t="s">
        <v>46</v>
      </c>
      <c r="E30" s="17" t="s">
        <v>47</v>
      </c>
      <c r="F30" s="49" t="s">
        <v>48</v>
      </c>
      <c r="G30" s="50"/>
      <c r="H30" s="51"/>
    </row>
    <row r="31" spans="2:8" ht="19.5" x14ac:dyDescent="0.3">
      <c r="B31" s="30"/>
      <c r="C31" s="3" t="s">
        <v>8</v>
      </c>
      <c r="D31" s="46" t="s">
        <v>12</v>
      </c>
      <c r="E31" s="47"/>
      <c r="F31" s="47"/>
      <c r="G31" s="47"/>
      <c r="H31" s="48"/>
    </row>
    <row r="32" spans="2:8" ht="19.5" x14ac:dyDescent="0.3">
      <c r="B32" s="30"/>
      <c r="C32" s="3" t="s">
        <v>9</v>
      </c>
      <c r="D32" s="46" t="s">
        <v>13</v>
      </c>
      <c r="E32" s="47"/>
      <c r="F32" s="47"/>
      <c r="G32" s="47"/>
      <c r="H32" s="48"/>
    </row>
    <row r="33" spans="2:8" ht="20.25" thickBot="1" x14ac:dyDescent="0.35">
      <c r="B33" s="31"/>
      <c r="C33" s="7" t="s">
        <v>10</v>
      </c>
      <c r="D33" s="52" t="s">
        <v>49</v>
      </c>
      <c r="E33" s="53"/>
      <c r="F33" s="53"/>
      <c r="G33" s="53"/>
      <c r="H33" s="54"/>
    </row>
    <row r="34" spans="2:8" ht="19.5" x14ac:dyDescent="0.3">
      <c r="B34" s="29">
        <v>4</v>
      </c>
      <c r="C34" s="4" t="s">
        <v>0</v>
      </c>
      <c r="D34" s="32"/>
      <c r="E34" s="33"/>
      <c r="F34" s="33"/>
      <c r="G34" s="33"/>
      <c r="H34" s="34"/>
    </row>
    <row r="35" spans="2:8" ht="39" x14ac:dyDescent="0.3">
      <c r="B35" s="30"/>
      <c r="C35" s="35" t="s">
        <v>1</v>
      </c>
      <c r="D35" s="2" t="s">
        <v>2</v>
      </c>
      <c r="E35" s="17" t="s">
        <v>3</v>
      </c>
      <c r="F35" s="18" t="s">
        <v>11</v>
      </c>
      <c r="G35" s="18" t="s">
        <v>14</v>
      </c>
      <c r="H35" s="5" t="s">
        <v>15</v>
      </c>
    </row>
    <row r="36" spans="2:8" ht="24" customHeight="1" x14ac:dyDescent="0.3">
      <c r="B36" s="30"/>
      <c r="C36" s="36"/>
      <c r="D36" s="37" t="s">
        <v>45</v>
      </c>
      <c r="E36" s="56" t="s">
        <v>50</v>
      </c>
      <c r="F36" s="43">
        <v>1800000</v>
      </c>
      <c r="G36" s="18">
        <f>F36</f>
        <v>1800000</v>
      </c>
      <c r="H36" s="5">
        <v>100</v>
      </c>
    </row>
    <row r="37" spans="2:8" ht="29.25" customHeight="1" x14ac:dyDescent="0.3">
      <c r="B37" s="30"/>
      <c r="C37" s="36"/>
      <c r="D37" s="38"/>
      <c r="E37" s="41"/>
      <c r="F37" s="44"/>
      <c r="G37" s="18" t="s">
        <v>16</v>
      </c>
      <c r="H37" s="5" t="s">
        <v>17</v>
      </c>
    </row>
    <row r="38" spans="2:8" ht="25.5" customHeight="1" x14ac:dyDescent="0.3">
      <c r="B38" s="30"/>
      <c r="C38" s="36"/>
      <c r="D38" s="39"/>
      <c r="E38" s="42"/>
      <c r="F38" s="45"/>
      <c r="G38" s="11">
        <f>F36</f>
        <v>1800000</v>
      </c>
      <c r="H38" s="6">
        <v>100</v>
      </c>
    </row>
    <row r="39" spans="2:8" ht="19.5" x14ac:dyDescent="0.3">
      <c r="B39" s="30"/>
      <c r="C39" s="35" t="s">
        <v>4</v>
      </c>
      <c r="D39" s="1" t="s">
        <v>5</v>
      </c>
      <c r="E39" s="14" t="s">
        <v>6</v>
      </c>
      <c r="F39" s="46" t="s">
        <v>7</v>
      </c>
      <c r="G39" s="47"/>
      <c r="H39" s="48"/>
    </row>
    <row r="40" spans="2:8" ht="19.5" x14ac:dyDescent="0.3">
      <c r="B40" s="30"/>
      <c r="C40" s="36"/>
      <c r="D40" s="2" t="s">
        <v>52</v>
      </c>
      <c r="E40" s="17" t="s">
        <v>51</v>
      </c>
      <c r="F40" s="49" t="s">
        <v>53</v>
      </c>
      <c r="G40" s="50"/>
      <c r="H40" s="51"/>
    </row>
    <row r="41" spans="2:8" ht="19.5" x14ac:dyDescent="0.3">
      <c r="B41" s="30"/>
      <c r="C41" s="3" t="s">
        <v>8</v>
      </c>
      <c r="D41" s="46" t="s">
        <v>12</v>
      </c>
      <c r="E41" s="47"/>
      <c r="F41" s="47"/>
      <c r="G41" s="47"/>
      <c r="H41" s="48"/>
    </row>
    <row r="42" spans="2:8" ht="19.5" x14ac:dyDescent="0.3">
      <c r="B42" s="30"/>
      <c r="C42" s="3" t="s">
        <v>9</v>
      </c>
      <c r="D42" s="46" t="s">
        <v>13</v>
      </c>
      <c r="E42" s="47"/>
      <c r="F42" s="47"/>
      <c r="G42" s="47"/>
      <c r="H42" s="48"/>
    </row>
    <row r="43" spans="2:8" ht="20.25" thickBot="1" x14ac:dyDescent="0.35">
      <c r="B43" s="31"/>
      <c r="C43" s="7" t="s">
        <v>10</v>
      </c>
      <c r="D43" s="52" t="s">
        <v>54</v>
      </c>
      <c r="E43" s="53"/>
      <c r="F43" s="53"/>
      <c r="G43" s="53"/>
      <c r="H43" s="54"/>
    </row>
    <row r="44" spans="2:8" ht="19.5" x14ac:dyDescent="0.3">
      <c r="B44" s="29">
        <v>5</v>
      </c>
      <c r="C44" s="4" t="s">
        <v>0</v>
      </c>
      <c r="D44" s="32"/>
      <c r="E44" s="33"/>
      <c r="F44" s="33"/>
      <c r="G44" s="33"/>
      <c r="H44" s="34"/>
    </row>
    <row r="45" spans="2:8" ht="39" x14ac:dyDescent="0.3">
      <c r="B45" s="30"/>
      <c r="C45" s="35" t="s">
        <v>1</v>
      </c>
      <c r="D45" s="2" t="s">
        <v>2</v>
      </c>
      <c r="E45" s="17" t="s">
        <v>3</v>
      </c>
      <c r="F45" s="18" t="s">
        <v>11</v>
      </c>
      <c r="G45" s="18" t="s">
        <v>14</v>
      </c>
      <c r="H45" s="5" t="s">
        <v>15</v>
      </c>
    </row>
    <row r="46" spans="2:8" ht="24" customHeight="1" x14ac:dyDescent="0.3">
      <c r="B46" s="30"/>
      <c r="C46" s="36"/>
      <c r="D46" s="37" t="s">
        <v>55</v>
      </c>
      <c r="E46" s="40" t="s">
        <v>60</v>
      </c>
      <c r="F46" s="43">
        <v>6000000</v>
      </c>
      <c r="G46" s="18">
        <v>5400000</v>
      </c>
      <c r="H46" s="5">
        <v>90</v>
      </c>
    </row>
    <row r="47" spans="2:8" ht="29.25" customHeight="1" x14ac:dyDescent="0.3">
      <c r="B47" s="30"/>
      <c r="C47" s="36"/>
      <c r="D47" s="38"/>
      <c r="E47" s="41"/>
      <c r="F47" s="44"/>
      <c r="G47" s="18" t="s">
        <v>16</v>
      </c>
      <c r="H47" s="5" t="s">
        <v>17</v>
      </c>
    </row>
    <row r="48" spans="2:8" ht="25.5" customHeight="1" x14ac:dyDescent="0.3">
      <c r="B48" s="30"/>
      <c r="C48" s="36"/>
      <c r="D48" s="39"/>
      <c r="E48" s="42"/>
      <c r="F48" s="45"/>
      <c r="G48" s="18">
        <v>5400000</v>
      </c>
      <c r="H48" s="5">
        <v>90</v>
      </c>
    </row>
    <row r="49" spans="2:8" ht="19.5" x14ac:dyDescent="0.3">
      <c r="B49" s="30"/>
      <c r="C49" s="35" t="s">
        <v>4</v>
      </c>
      <c r="D49" s="1" t="s">
        <v>5</v>
      </c>
      <c r="E49" s="14" t="s">
        <v>6</v>
      </c>
      <c r="F49" s="46" t="s">
        <v>7</v>
      </c>
      <c r="G49" s="47"/>
      <c r="H49" s="48"/>
    </row>
    <row r="50" spans="2:8" ht="19.5" x14ac:dyDescent="0.3">
      <c r="B50" s="30"/>
      <c r="C50" s="36"/>
      <c r="D50" s="2" t="s">
        <v>56</v>
      </c>
      <c r="E50" s="17" t="s">
        <v>57</v>
      </c>
      <c r="F50" s="49" t="s">
        <v>58</v>
      </c>
      <c r="G50" s="50"/>
      <c r="H50" s="51"/>
    </row>
    <row r="51" spans="2:8" ht="19.5" x14ac:dyDescent="0.3">
      <c r="B51" s="30"/>
      <c r="C51" s="3" t="s">
        <v>8</v>
      </c>
      <c r="D51" s="46" t="s">
        <v>12</v>
      </c>
      <c r="E51" s="47"/>
      <c r="F51" s="47"/>
      <c r="G51" s="47"/>
      <c r="H51" s="48"/>
    </row>
    <row r="52" spans="2:8" ht="19.5" x14ac:dyDescent="0.3">
      <c r="B52" s="30"/>
      <c r="C52" s="3" t="s">
        <v>9</v>
      </c>
      <c r="D52" s="46" t="s">
        <v>13</v>
      </c>
      <c r="E52" s="47"/>
      <c r="F52" s="47"/>
      <c r="G52" s="47"/>
      <c r="H52" s="48"/>
    </row>
    <row r="53" spans="2:8" ht="20.25" thickBot="1" x14ac:dyDescent="0.35">
      <c r="B53" s="31"/>
      <c r="C53" s="7" t="s">
        <v>10</v>
      </c>
      <c r="D53" s="52" t="s">
        <v>59</v>
      </c>
      <c r="E53" s="53"/>
      <c r="F53" s="53"/>
      <c r="G53" s="53"/>
      <c r="H53" s="54"/>
    </row>
    <row r="54" spans="2:8" ht="19.5" x14ac:dyDescent="0.3">
      <c r="B54" s="29">
        <v>6</v>
      </c>
      <c r="C54" s="4" t="s">
        <v>0</v>
      </c>
      <c r="D54" s="32"/>
      <c r="E54" s="33"/>
      <c r="F54" s="33"/>
      <c r="G54" s="33"/>
      <c r="H54" s="34"/>
    </row>
    <row r="55" spans="2:8" ht="39" x14ac:dyDescent="0.3">
      <c r="B55" s="30"/>
      <c r="C55" s="35" t="s">
        <v>1</v>
      </c>
      <c r="D55" s="2" t="s">
        <v>2</v>
      </c>
      <c r="E55" s="17" t="s">
        <v>3</v>
      </c>
      <c r="F55" s="18" t="s">
        <v>11</v>
      </c>
      <c r="G55" s="18" t="s">
        <v>14</v>
      </c>
      <c r="H55" s="5" t="s">
        <v>15</v>
      </c>
    </row>
    <row r="56" spans="2:8" ht="24" customHeight="1" x14ac:dyDescent="0.3">
      <c r="B56" s="30"/>
      <c r="C56" s="36"/>
      <c r="D56" s="37" t="s">
        <v>61</v>
      </c>
      <c r="E56" s="40" t="s">
        <v>62</v>
      </c>
      <c r="F56" s="43">
        <v>3296000</v>
      </c>
      <c r="G56" s="18">
        <v>3000000</v>
      </c>
      <c r="H56" s="5">
        <v>91</v>
      </c>
    </row>
    <row r="57" spans="2:8" ht="29.25" customHeight="1" x14ac:dyDescent="0.3">
      <c r="B57" s="30"/>
      <c r="C57" s="36"/>
      <c r="D57" s="38"/>
      <c r="E57" s="41"/>
      <c r="F57" s="44"/>
      <c r="G57" s="18" t="s">
        <v>16</v>
      </c>
      <c r="H57" s="5" t="s">
        <v>17</v>
      </c>
    </row>
    <row r="58" spans="2:8" ht="25.5" customHeight="1" x14ac:dyDescent="0.3">
      <c r="B58" s="30"/>
      <c r="C58" s="36"/>
      <c r="D58" s="39"/>
      <c r="E58" s="42"/>
      <c r="F58" s="45"/>
      <c r="G58" s="11">
        <v>3000000</v>
      </c>
      <c r="H58" s="6">
        <v>91</v>
      </c>
    </row>
    <row r="59" spans="2:8" ht="19.5" x14ac:dyDescent="0.3">
      <c r="B59" s="30"/>
      <c r="C59" s="35" t="s">
        <v>4</v>
      </c>
      <c r="D59" s="1" t="s">
        <v>5</v>
      </c>
      <c r="E59" s="14" t="s">
        <v>6</v>
      </c>
      <c r="F59" s="46" t="s">
        <v>7</v>
      </c>
      <c r="G59" s="47"/>
      <c r="H59" s="48"/>
    </row>
    <row r="60" spans="2:8" ht="19.5" x14ac:dyDescent="0.3">
      <c r="B60" s="30"/>
      <c r="C60" s="36"/>
      <c r="D60" s="2" t="s">
        <v>63</v>
      </c>
      <c r="E60" s="17" t="s">
        <v>64</v>
      </c>
      <c r="F60" s="49" t="s">
        <v>65</v>
      </c>
      <c r="G60" s="50"/>
      <c r="H60" s="51"/>
    </row>
    <row r="61" spans="2:8" ht="19.5" x14ac:dyDescent="0.3">
      <c r="B61" s="30"/>
      <c r="C61" s="3" t="s">
        <v>8</v>
      </c>
      <c r="D61" s="46" t="s">
        <v>12</v>
      </c>
      <c r="E61" s="47"/>
      <c r="F61" s="47"/>
      <c r="G61" s="47"/>
      <c r="H61" s="48"/>
    </row>
    <row r="62" spans="2:8" ht="19.5" x14ac:dyDescent="0.3">
      <c r="B62" s="30"/>
      <c r="C62" s="3" t="s">
        <v>9</v>
      </c>
      <c r="D62" s="46" t="s">
        <v>13</v>
      </c>
      <c r="E62" s="47"/>
      <c r="F62" s="47"/>
      <c r="G62" s="47"/>
      <c r="H62" s="48"/>
    </row>
    <row r="63" spans="2:8" ht="20.25" thickBot="1" x14ac:dyDescent="0.35">
      <c r="B63" s="31"/>
      <c r="C63" s="7" t="s">
        <v>10</v>
      </c>
      <c r="D63" s="52" t="s">
        <v>66</v>
      </c>
      <c r="E63" s="53"/>
      <c r="F63" s="53"/>
      <c r="G63" s="53"/>
      <c r="H63" s="54"/>
    </row>
  </sheetData>
  <mergeCells count="73">
    <mergeCell ref="B54:B63"/>
    <mergeCell ref="D54:H54"/>
    <mergeCell ref="C55:C58"/>
    <mergeCell ref="D56:D58"/>
    <mergeCell ref="E56:E58"/>
    <mergeCell ref="F56:F58"/>
    <mergeCell ref="C59:C60"/>
    <mergeCell ref="F59:H59"/>
    <mergeCell ref="F60:H60"/>
    <mergeCell ref="D61:H61"/>
    <mergeCell ref="D62:H62"/>
    <mergeCell ref="D63:H63"/>
    <mergeCell ref="B44:B53"/>
    <mergeCell ref="D44:H44"/>
    <mergeCell ref="C45:C48"/>
    <mergeCell ref="D46:D48"/>
    <mergeCell ref="E46:E48"/>
    <mergeCell ref="F46:F48"/>
    <mergeCell ref="C49:C50"/>
    <mergeCell ref="F49:H49"/>
    <mergeCell ref="F50:H50"/>
    <mergeCell ref="D51:H51"/>
    <mergeCell ref="D52:H52"/>
    <mergeCell ref="D53:H5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D41:H41"/>
    <mergeCell ref="D42:H42"/>
    <mergeCell ref="D43:H43"/>
    <mergeCell ref="B24:B33"/>
    <mergeCell ref="D24:H24"/>
    <mergeCell ref="C25:C28"/>
    <mergeCell ref="D26:D28"/>
    <mergeCell ref="E26:E28"/>
    <mergeCell ref="F26:F28"/>
    <mergeCell ref="C29:C30"/>
    <mergeCell ref="F29:H29"/>
    <mergeCell ref="F30:H30"/>
    <mergeCell ref="D31:H31"/>
    <mergeCell ref="D32:H32"/>
    <mergeCell ref="D33:H33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  <mergeCell ref="B14:B23"/>
    <mergeCell ref="D14:H14"/>
    <mergeCell ref="C15:C18"/>
    <mergeCell ref="D16:D18"/>
    <mergeCell ref="E16:E18"/>
    <mergeCell ref="F16:F18"/>
    <mergeCell ref="C19:C20"/>
    <mergeCell ref="F19:H19"/>
    <mergeCell ref="F20:H20"/>
    <mergeCell ref="D21:H21"/>
    <mergeCell ref="D22:H22"/>
    <mergeCell ref="D23:H2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showGridLines="0" workbookViewId="0">
      <selection activeCell="E20" sqref="E20:H20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8" t="s">
        <v>67</v>
      </c>
      <c r="C2" s="28"/>
      <c r="D2" s="28"/>
      <c r="E2" s="28"/>
      <c r="F2" s="28"/>
      <c r="G2" s="28"/>
      <c r="H2" s="28"/>
      <c r="I2" s="8"/>
    </row>
    <row r="3" spans="2:9" ht="6.75" customHeight="1" thickBot="1" x14ac:dyDescent="0.35"/>
    <row r="4" spans="2:9" ht="19.5" x14ac:dyDescent="0.3">
      <c r="B4" s="29">
        <v>1</v>
      </c>
      <c r="C4" s="4" t="s">
        <v>0</v>
      </c>
      <c r="D4" s="32"/>
      <c r="E4" s="33"/>
      <c r="F4" s="33"/>
      <c r="G4" s="33"/>
      <c r="H4" s="34"/>
    </row>
    <row r="5" spans="2:9" ht="39" x14ac:dyDescent="0.3">
      <c r="B5" s="30"/>
      <c r="C5" s="35" t="s">
        <v>1</v>
      </c>
      <c r="D5" s="2" t="s">
        <v>2</v>
      </c>
      <c r="E5" s="19" t="s">
        <v>3</v>
      </c>
      <c r="F5" s="20" t="s">
        <v>11</v>
      </c>
      <c r="G5" s="20" t="s">
        <v>14</v>
      </c>
      <c r="H5" s="5" t="s">
        <v>15</v>
      </c>
    </row>
    <row r="6" spans="2:9" ht="24" customHeight="1" x14ac:dyDescent="0.3">
      <c r="B6" s="30"/>
      <c r="C6" s="36"/>
      <c r="D6" s="37" t="s">
        <v>68</v>
      </c>
      <c r="E6" s="40" t="s">
        <v>69</v>
      </c>
      <c r="F6" s="43">
        <v>1200000</v>
      </c>
      <c r="G6" s="20">
        <v>1200000</v>
      </c>
      <c r="H6" s="5">
        <v>100</v>
      </c>
    </row>
    <row r="7" spans="2:9" ht="29.25" customHeight="1" x14ac:dyDescent="0.3">
      <c r="B7" s="30"/>
      <c r="C7" s="36"/>
      <c r="D7" s="38"/>
      <c r="E7" s="41"/>
      <c r="F7" s="44"/>
      <c r="G7" s="20" t="s">
        <v>16</v>
      </c>
      <c r="H7" s="5" t="s">
        <v>17</v>
      </c>
    </row>
    <row r="8" spans="2:9" ht="25.5" customHeight="1" x14ac:dyDescent="0.3">
      <c r="B8" s="30"/>
      <c r="C8" s="36"/>
      <c r="D8" s="39"/>
      <c r="E8" s="42"/>
      <c r="F8" s="45"/>
      <c r="G8" s="11">
        <v>1200000</v>
      </c>
      <c r="H8" s="6">
        <v>100</v>
      </c>
    </row>
    <row r="9" spans="2:9" ht="19.5" x14ac:dyDescent="0.3">
      <c r="B9" s="30"/>
      <c r="C9" s="35" t="s">
        <v>4</v>
      </c>
      <c r="D9" s="1" t="s">
        <v>5</v>
      </c>
      <c r="E9" s="14" t="s">
        <v>6</v>
      </c>
      <c r="F9" s="46" t="s">
        <v>7</v>
      </c>
      <c r="G9" s="47"/>
      <c r="H9" s="48"/>
    </row>
    <row r="10" spans="2:9" ht="19.5" x14ac:dyDescent="0.3">
      <c r="B10" s="30"/>
      <c r="C10" s="36"/>
      <c r="D10" s="2" t="s">
        <v>70</v>
      </c>
      <c r="E10" s="19" t="s">
        <v>71</v>
      </c>
      <c r="F10" s="49" t="s">
        <v>72</v>
      </c>
      <c r="G10" s="50"/>
      <c r="H10" s="51"/>
    </row>
    <row r="11" spans="2:9" ht="19.5" x14ac:dyDescent="0.3">
      <c r="B11" s="30"/>
      <c r="C11" s="3" t="s">
        <v>8</v>
      </c>
      <c r="D11" s="46" t="s">
        <v>12</v>
      </c>
      <c r="E11" s="47"/>
      <c r="F11" s="47"/>
      <c r="G11" s="47"/>
      <c r="H11" s="48"/>
    </row>
    <row r="12" spans="2:9" ht="19.5" x14ac:dyDescent="0.3">
      <c r="B12" s="30"/>
      <c r="C12" s="3" t="s">
        <v>9</v>
      </c>
      <c r="D12" s="46" t="s">
        <v>13</v>
      </c>
      <c r="E12" s="47"/>
      <c r="F12" s="47"/>
      <c r="G12" s="47"/>
      <c r="H12" s="48"/>
    </row>
    <row r="13" spans="2:9" ht="20.25" thickBot="1" x14ac:dyDescent="0.35">
      <c r="B13" s="31"/>
      <c r="C13" s="7" t="s">
        <v>10</v>
      </c>
      <c r="D13" s="52" t="s">
        <v>73</v>
      </c>
      <c r="E13" s="53"/>
      <c r="F13" s="53"/>
      <c r="G13" s="53"/>
      <c r="H13" s="54"/>
    </row>
    <row r="14" spans="2:9" ht="19.5" x14ac:dyDescent="0.3">
      <c r="B14" s="29">
        <v>2</v>
      </c>
      <c r="C14" s="4" t="s">
        <v>0</v>
      </c>
      <c r="D14" s="32"/>
      <c r="E14" s="33"/>
      <c r="F14" s="33"/>
      <c r="G14" s="33"/>
      <c r="H14" s="34"/>
    </row>
    <row r="15" spans="2:9" ht="39" x14ac:dyDescent="0.3">
      <c r="B15" s="30"/>
      <c r="C15" s="35" t="s">
        <v>1</v>
      </c>
      <c r="D15" s="2" t="s">
        <v>2</v>
      </c>
      <c r="E15" s="19" t="s">
        <v>3</v>
      </c>
      <c r="F15" s="20" t="s">
        <v>11</v>
      </c>
      <c r="G15" s="20" t="s">
        <v>14</v>
      </c>
      <c r="H15" s="5" t="s">
        <v>15</v>
      </c>
    </row>
    <row r="16" spans="2:9" ht="24" customHeight="1" x14ac:dyDescent="0.3">
      <c r="B16" s="30"/>
      <c r="C16" s="36"/>
      <c r="D16" s="37" t="s">
        <v>74</v>
      </c>
      <c r="E16" s="55" t="s">
        <v>75</v>
      </c>
      <c r="F16" s="43">
        <v>1000000</v>
      </c>
      <c r="G16" s="20">
        <f>F16</f>
        <v>1000000</v>
      </c>
      <c r="H16" s="5">
        <v>100</v>
      </c>
    </row>
    <row r="17" spans="2:8" ht="29.25" customHeight="1" x14ac:dyDescent="0.3">
      <c r="B17" s="30"/>
      <c r="C17" s="36"/>
      <c r="D17" s="38"/>
      <c r="E17" s="41"/>
      <c r="F17" s="44"/>
      <c r="G17" s="20" t="s">
        <v>16</v>
      </c>
      <c r="H17" s="5" t="s">
        <v>17</v>
      </c>
    </row>
    <row r="18" spans="2:8" ht="25.5" customHeight="1" x14ac:dyDescent="0.3">
      <c r="B18" s="30"/>
      <c r="C18" s="36"/>
      <c r="D18" s="39"/>
      <c r="E18" s="42"/>
      <c r="F18" s="45"/>
      <c r="G18" s="11">
        <f>F16</f>
        <v>1000000</v>
      </c>
      <c r="H18" s="6">
        <v>100</v>
      </c>
    </row>
    <row r="19" spans="2:8" ht="19.5" x14ac:dyDescent="0.3">
      <c r="B19" s="30"/>
      <c r="C19" s="35" t="s">
        <v>4</v>
      </c>
      <c r="D19" s="1" t="s">
        <v>5</v>
      </c>
      <c r="E19" s="14" t="s">
        <v>6</v>
      </c>
      <c r="F19" s="46" t="s">
        <v>7</v>
      </c>
      <c r="G19" s="47"/>
      <c r="H19" s="48"/>
    </row>
    <row r="20" spans="2:8" ht="19.5" x14ac:dyDescent="0.3">
      <c r="B20" s="30"/>
      <c r="C20" s="36"/>
      <c r="D20" s="2" t="s">
        <v>76</v>
      </c>
      <c r="E20" s="19" t="s">
        <v>77</v>
      </c>
      <c r="F20" s="49" t="s">
        <v>78</v>
      </c>
      <c r="G20" s="50"/>
      <c r="H20" s="51"/>
    </row>
    <row r="21" spans="2:8" ht="19.5" x14ac:dyDescent="0.3">
      <c r="B21" s="30"/>
      <c r="C21" s="3" t="s">
        <v>8</v>
      </c>
      <c r="D21" s="46" t="s">
        <v>12</v>
      </c>
      <c r="E21" s="47"/>
      <c r="F21" s="47"/>
      <c r="G21" s="47"/>
      <c r="H21" s="48"/>
    </row>
    <row r="22" spans="2:8" ht="19.5" x14ac:dyDescent="0.3">
      <c r="B22" s="30"/>
      <c r="C22" s="3" t="s">
        <v>9</v>
      </c>
      <c r="D22" s="46" t="s">
        <v>13</v>
      </c>
      <c r="E22" s="47"/>
      <c r="F22" s="47"/>
      <c r="G22" s="47"/>
      <c r="H22" s="48"/>
    </row>
    <row r="23" spans="2:8" ht="20.25" thickBot="1" x14ac:dyDescent="0.35">
      <c r="B23" s="31"/>
      <c r="C23" s="7" t="s">
        <v>10</v>
      </c>
      <c r="D23" s="52" t="s">
        <v>83</v>
      </c>
      <c r="E23" s="53"/>
      <c r="F23" s="53"/>
      <c r="G23" s="53"/>
      <c r="H23" s="54"/>
    </row>
    <row r="24" spans="2:8" ht="19.5" x14ac:dyDescent="0.3">
      <c r="B24" s="29">
        <v>3</v>
      </c>
      <c r="C24" s="4" t="s">
        <v>0</v>
      </c>
      <c r="D24" s="32"/>
      <c r="E24" s="33"/>
      <c r="F24" s="33"/>
      <c r="G24" s="33"/>
      <c r="H24" s="34"/>
    </row>
    <row r="25" spans="2:8" ht="39" x14ac:dyDescent="0.3">
      <c r="B25" s="30"/>
      <c r="C25" s="35" t="s">
        <v>1</v>
      </c>
      <c r="D25" s="2" t="s">
        <v>2</v>
      </c>
      <c r="E25" s="19" t="s">
        <v>3</v>
      </c>
      <c r="F25" s="20" t="s">
        <v>11</v>
      </c>
      <c r="G25" s="20" t="s">
        <v>14</v>
      </c>
      <c r="H25" s="5" t="s">
        <v>15</v>
      </c>
    </row>
    <row r="26" spans="2:8" ht="24" customHeight="1" x14ac:dyDescent="0.3">
      <c r="B26" s="30"/>
      <c r="C26" s="36"/>
      <c r="D26" s="37" t="s">
        <v>74</v>
      </c>
      <c r="E26" s="40" t="s">
        <v>79</v>
      </c>
      <c r="F26" s="43">
        <v>8600000</v>
      </c>
      <c r="G26" s="20">
        <v>8170000</v>
      </c>
      <c r="H26" s="5">
        <v>95</v>
      </c>
    </row>
    <row r="27" spans="2:8" ht="29.25" customHeight="1" x14ac:dyDescent="0.3">
      <c r="B27" s="30"/>
      <c r="C27" s="36"/>
      <c r="D27" s="38"/>
      <c r="E27" s="41"/>
      <c r="F27" s="44"/>
      <c r="G27" s="20" t="s">
        <v>16</v>
      </c>
      <c r="H27" s="5" t="s">
        <v>17</v>
      </c>
    </row>
    <row r="28" spans="2:8" ht="25.5" customHeight="1" x14ac:dyDescent="0.3">
      <c r="B28" s="30"/>
      <c r="C28" s="36"/>
      <c r="D28" s="39"/>
      <c r="E28" s="42"/>
      <c r="F28" s="45"/>
      <c r="G28" s="11">
        <f>G26</f>
        <v>8170000</v>
      </c>
      <c r="H28" s="6">
        <f>100</f>
        <v>100</v>
      </c>
    </row>
    <row r="29" spans="2:8" ht="19.5" x14ac:dyDescent="0.3">
      <c r="B29" s="30"/>
      <c r="C29" s="35" t="s">
        <v>4</v>
      </c>
      <c r="D29" s="1" t="s">
        <v>5</v>
      </c>
      <c r="E29" s="14" t="s">
        <v>6</v>
      </c>
      <c r="F29" s="46" t="s">
        <v>7</v>
      </c>
      <c r="G29" s="47"/>
      <c r="H29" s="48"/>
    </row>
    <row r="30" spans="2:8" ht="19.5" x14ac:dyDescent="0.3">
      <c r="B30" s="30"/>
      <c r="C30" s="36"/>
      <c r="D30" s="2" t="s">
        <v>80</v>
      </c>
      <c r="E30" s="19" t="s">
        <v>81</v>
      </c>
      <c r="F30" s="49" t="s">
        <v>82</v>
      </c>
      <c r="G30" s="50"/>
      <c r="H30" s="51"/>
    </row>
    <row r="31" spans="2:8" ht="19.5" x14ac:dyDescent="0.3">
      <c r="B31" s="30"/>
      <c r="C31" s="3" t="s">
        <v>8</v>
      </c>
      <c r="D31" s="46" t="s">
        <v>12</v>
      </c>
      <c r="E31" s="47"/>
      <c r="F31" s="47"/>
      <c r="G31" s="47"/>
      <c r="H31" s="48"/>
    </row>
    <row r="32" spans="2:8" ht="19.5" x14ac:dyDescent="0.3">
      <c r="B32" s="30"/>
      <c r="C32" s="3" t="s">
        <v>9</v>
      </c>
      <c r="D32" s="46" t="s">
        <v>13</v>
      </c>
      <c r="E32" s="47"/>
      <c r="F32" s="47"/>
      <c r="G32" s="47"/>
      <c r="H32" s="48"/>
    </row>
    <row r="33" spans="2:8" ht="20.25" thickBot="1" x14ac:dyDescent="0.35">
      <c r="B33" s="31"/>
      <c r="C33" s="7" t="s">
        <v>10</v>
      </c>
      <c r="D33" s="52" t="s">
        <v>87</v>
      </c>
      <c r="E33" s="53"/>
      <c r="F33" s="53"/>
      <c r="G33" s="53"/>
      <c r="H33" s="54"/>
    </row>
    <row r="34" spans="2:8" ht="19.5" x14ac:dyDescent="0.3">
      <c r="B34" s="29">
        <v>4</v>
      </c>
      <c r="C34" s="4" t="s">
        <v>0</v>
      </c>
      <c r="D34" s="32"/>
      <c r="E34" s="33"/>
      <c r="F34" s="33"/>
      <c r="G34" s="33"/>
      <c r="H34" s="34"/>
    </row>
    <row r="35" spans="2:8" ht="39" x14ac:dyDescent="0.3">
      <c r="B35" s="30"/>
      <c r="C35" s="35" t="s">
        <v>1</v>
      </c>
      <c r="D35" s="2" t="s">
        <v>2</v>
      </c>
      <c r="E35" s="19" t="s">
        <v>3</v>
      </c>
      <c r="F35" s="20" t="s">
        <v>11</v>
      </c>
      <c r="G35" s="20" t="s">
        <v>14</v>
      </c>
      <c r="H35" s="5" t="s">
        <v>15</v>
      </c>
    </row>
    <row r="36" spans="2:8" ht="24" customHeight="1" x14ac:dyDescent="0.3">
      <c r="B36" s="30"/>
      <c r="C36" s="36"/>
      <c r="D36" s="37" t="s">
        <v>84</v>
      </c>
      <c r="E36" s="56" t="s">
        <v>85</v>
      </c>
      <c r="F36" s="43">
        <v>6600000</v>
      </c>
      <c r="G36" s="20">
        <v>6300000</v>
      </c>
      <c r="H36" s="5">
        <v>95.5</v>
      </c>
    </row>
    <row r="37" spans="2:8" ht="29.25" customHeight="1" x14ac:dyDescent="0.3">
      <c r="B37" s="30"/>
      <c r="C37" s="36"/>
      <c r="D37" s="38"/>
      <c r="E37" s="41"/>
      <c r="F37" s="44"/>
      <c r="G37" s="20" t="s">
        <v>16</v>
      </c>
      <c r="H37" s="5" t="s">
        <v>17</v>
      </c>
    </row>
    <row r="38" spans="2:8" ht="25.5" customHeight="1" x14ac:dyDescent="0.3">
      <c r="B38" s="30"/>
      <c r="C38" s="36"/>
      <c r="D38" s="39"/>
      <c r="E38" s="42"/>
      <c r="F38" s="45"/>
      <c r="G38" s="11">
        <f>G36</f>
        <v>6300000</v>
      </c>
      <c r="H38" s="6">
        <v>100</v>
      </c>
    </row>
    <row r="39" spans="2:8" ht="19.5" x14ac:dyDescent="0.3">
      <c r="B39" s="30"/>
      <c r="C39" s="35" t="s">
        <v>4</v>
      </c>
      <c r="D39" s="1" t="s">
        <v>5</v>
      </c>
      <c r="E39" s="14" t="s">
        <v>6</v>
      </c>
      <c r="F39" s="46" t="s">
        <v>7</v>
      </c>
      <c r="G39" s="47"/>
      <c r="H39" s="48"/>
    </row>
    <row r="40" spans="2:8" ht="19.5" x14ac:dyDescent="0.3">
      <c r="B40" s="30"/>
      <c r="C40" s="36"/>
      <c r="D40" s="2" t="s">
        <v>86</v>
      </c>
      <c r="E40" s="19" t="s">
        <v>89</v>
      </c>
      <c r="F40" s="49" t="s">
        <v>90</v>
      </c>
      <c r="G40" s="50"/>
      <c r="H40" s="51"/>
    </row>
    <row r="41" spans="2:8" ht="19.5" x14ac:dyDescent="0.3">
      <c r="B41" s="30"/>
      <c r="C41" s="3" t="s">
        <v>8</v>
      </c>
      <c r="D41" s="46" t="s">
        <v>12</v>
      </c>
      <c r="E41" s="47"/>
      <c r="F41" s="47"/>
      <c r="G41" s="47"/>
      <c r="H41" s="48"/>
    </row>
    <row r="42" spans="2:8" ht="19.5" x14ac:dyDescent="0.3">
      <c r="B42" s="30"/>
      <c r="C42" s="3" t="s">
        <v>9</v>
      </c>
      <c r="D42" s="46" t="s">
        <v>13</v>
      </c>
      <c r="E42" s="47"/>
      <c r="F42" s="47"/>
      <c r="G42" s="47"/>
      <c r="H42" s="48"/>
    </row>
    <row r="43" spans="2:8" ht="20.25" thickBot="1" x14ac:dyDescent="0.35">
      <c r="B43" s="31"/>
      <c r="C43" s="7" t="s">
        <v>10</v>
      </c>
      <c r="D43" s="52" t="s">
        <v>88</v>
      </c>
      <c r="E43" s="53"/>
      <c r="F43" s="53"/>
      <c r="G43" s="53"/>
      <c r="H43" s="54"/>
    </row>
  </sheetData>
  <mergeCells count="49"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  <mergeCell ref="B14:B23"/>
    <mergeCell ref="D14:H14"/>
    <mergeCell ref="C15:C18"/>
    <mergeCell ref="D16:D18"/>
    <mergeCell ref="E16:E18"/>
    <mergeCell ref="F16:F18"/>
    <mergeCell ref="C19:C20"/>
    <mergeCell ref="F30:H30"/>
    <mergeCell ref="D31:H31"/>
    <mergeCell ref="C25:C28"/>
    <mergeCell ref="D32:H32"/>
    <mergeCell ref="F19:H19"/>
    <mergeCell ref="F20:H20"/>
    <mergeCell ref="D21:H21"/>
    <mergeCell ref="D22:H22"/>
    <mergeCell ref="D23:H23"/>
    <mergeCell ref="D24:H24"/>
    <mergeCell ref="D26:D28"/>
    <mergeCell ref="E26:E28"/>
    <mergeCell ref="F26:F28"/>
    <mergeCell ref="D41:H41"/>
    <mergeCell ref="D42:H42"/>
    <mergeCell ref="D43:H43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B24:B33"/>
    <mergeCell ref="C29:C30"/>
    <mergeCell ref="F29:H29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3"/>
  <sheetViews>
    <sheetView showGridLines="0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8" t="s">
        <v>91</v>
      </c>
      <c r="C2" s="28"/>
      <c r="D2" s="28"/>
      <c r="E2" s="28"/>
      <c r="F2" s="28"/>
      <c r="G2" s="28"/>
      <c r="H2" s="28"/>
      <c r="I2" s="8"/>
    </row>
    <row r="3" spans="2:9" ht="6.75" customHeight="1" thickBot="1" x14ac:dyDescent="0.35"/>
    <row r="4" spans="2:9" ht="19.5" x14ac:dyDescent="0.3">
      <c r="B4" s="29">
        <v>1</v>
      </c>
      <c r="C4" s="4" t="s">
        <v>0</v>
      </c>
      <c r="D4" s="32"/>
      <c r="E4" s="33"/>
      <c r="F4" s="33"/>
      <c r="G4" s="33"/>
      <c r="H4" s="34"/>
    </row>
    <row r="5" spans="2:9" ht="39" x14ac:dyDescent="0.3">
      <c r="B5" s="30"/>
      <c r="C5" s="35" t="s">
        <v>1</v>
      </c>
      <c r="D5" s="2" t="s">
        <v>2</v>
      </c>
      <c r="E5" s="21" t="s">
        <v>3</v>
      </c>
      <c r="F5" s="22" t="s">
        <v>11</v>
      </c>
      <c r="G5" s="22" t="s">
        <v>14</v>
      </c>
      <c r="H5" s="5" t="s">
        <v>15</v>
      </c>
    </row>
    <row r="6" spans="2:9" ht="24" customHeight="1" x14ac:dyDescent="0.3">
      <c r="B6" s="30"/>
      <c r="C6" s="36"/>
      <c r="D6" s="37" t="s">
        <v>93</v>
      </c>
      <c r="E6" s="56" t="s">
        <v>92</v>
      </c>
      <c r="F6" s="43">
        <v>4500000</v>
      </c>
      <c r="G6" s="22">
        <v>4300000</v>
      </c>
      <c r="H6" s="5">
        <v>95.6</v>
      </c>
    </row>
    <row r="7" spans="2:9" ht="29.25" customHeight="1" x14ac:dyDescent="0.3">
      <c r="B7" s="30"/>
      <c r="C7" s="36"/>
      <c r="D7" s="38"/>
      <c r="E7" s="41"/>
      <c r="F7" s="44"/>
      <c r="G7" s="22" t="s">
        <v>16</v>
      </c>
      <c r="H7" s="5" t="s">
        <v>17</v>
      </c>
    </row>
    <row r="8" spans="2:9" ht="25.5" customHeight="1" x14ac:dyDescent="0.3">
      <c r="B8" s="30"/>
      <c r="C8" s="36"/>
      <c r="D8" s="39"/>
      <c r="E8" s="42"/>
      <c r="F8" s="45"/>
      <c r="G8" s="11">
        <f>G6</f>
        <v>4300000</v>
      </c>
      <c r="H8" s="6">
        <v>100</v>
      </c>
    </row>
    <row r="9" spans="2:9" ht="19.5" x14ac:dyDescent="0.3">
      <c r="B9" s="30"/>
      <c r="C9" s="35" t="s">
        <v>4</v>
      </c>
      <c r="D9" s="1" t="s">
        <v>5</v>
      </c>
      <c r="E9" s="14" t="s">
        <v>6</v>
      </c>
      <c r="F9" s="46" t="s">
        <v>7</v>
      </c>
      <c r="G9" s="47"/>
      <c r="H9" s="48"/>
    </row>
    <row r="10" spans="2:9" ht="19.5" x14ac:dyDescent="0.3">
      <c r="B10" s="30"/>
      <c r="C10" s="36"/>
      <c r="D10" s="2" t="s">
        <v>94</v>
      </c>
      <c r="E10" s="21" t="s">
        <v>95</v>
      </c>
      <c r="F10" s="49" t="s">
        <v>96</v>
      </c>
      <c r="G10" s="50"/>
      <c r="H10" s="51"/>
    </row>
    <row r="11" spans="2:9" ht="19.5" x14ac:dyDescent="0.3">
      <c r="B11" s="30"/>
      <c r="C11" s="3" t="s">
        <v>8</v>
      </c>
      <c r="D11" s="46" t="s">
        <v>12</v>
      </c>
      <c r="E11" s="47"/>
      <c r="F11" s="47"/>
      <c r="G11" s="47"/>
      <c r="H11" s="48"/>
    </row>
    <row r="12" spans="2:9" ht="19.5" x14ac:dyDescent="0.3">
      <c r="B12" s="30"/>
      <c r="C12" s="3" t="s">
        <v>9</v>
      </c>
      <c r="D12" s="46" t="s">
        <v>13</v>
      </c>
      <c r="E12" s="47"/>
      <c r="F12" s="47"/>
      <c r="G12" s="47"/>
      <c r="H12" s="48"/>
    </row>
    <row r="13" spans="2:9" ht="20.25" thickBot="1" x14ac:dyDescent="0.35">
      <c r="B13" s="31"/>
      <c r="C13" s="7" t="s">
        <v>10</v>
      </c>
      <c r="D13" s="52" t="s">
        <v>100</v>
      </c>
      <c r="E13" s="53"/>
      <c r="F13" s="53"/>
      <c r="G13" s="53"/>
      <c r="H13" s="54"/>
    </row>
    <row r="14" spans="2:9" ht="19.5" x14ac:dyDescent="0.3">
      <c r="B14" s="29">
        <v>2</v>
      </c>
      <c r="C14" s="4" t="s">
        <v>0</v>
      </c>
      <c r="D14" s="32"/>
      <c r="E14" s="33"/>
      <c r="F14" s="33"/>
      <c r="G14" s="33"/>
      <c r="H14" s="34"/>
    </row>
    <row r="15" spans="2:9" ht="39" x14ac:dyDescent="0.3">
      <c r="B15" s="30"/>
      <c r="C15" s="35" t="s">
        <v>1</v>
      </c>
      <c r="D15" s="2" t="s">
        <v>2</v>
      </c>
      <c r="E15" s="21" t="s">
        <v>3</v>
      </c>
      <c r="F15" s="22" t="s">
        <v>11</v>
      </c>
      <c r="G15" s="22" t="s">
        <v>14</v>
      </c>
      <c r="H15" s="5" t="s">
        <v>15</v>
      </c>
    </row>
    <row r="16" spans="2:9" ht="24" customHeight="1" x14ac:dyDescent="0.3">
      <c r="B16" s="30"/>
      <c r="C16" s="36"/>
      <c r="D16" s="37" t="s">
        <v>97</v>
      </c>
      <c r="E16" s="57" t="s">
        <v>98</v>
      </c>
      <c r="F16" s="43">
        <v>3392000</v>
      </c>
      <c r="G16" s="22">
        <v>3290000</v>
      </c>
      <c r="H16" s="5">
        <v>97</v>
      </c>
    </row>
    <row r="17" spans="2:8" ht="29.25" customHeight="1" x14ac:dyDescent="0.3">
      <c r="B17" s="30"/>
      <c r="C17" s="36"/>
      <c r="D17" s="38"/>
      <c r="E17" s="41"/>
      <c r="F17" s="44"/>
      <c r="G17" s="22" t="s">
        <v>16</v>
      </c>
      <c r="H17" s="5" t="s">
        <v>17</v>
      </c>
    </row>
    <row r="18" spans="2:8" ht="25.5" customHeight="1" x14ac:dyDescent="0.3">
      <c r="B18" s="30"/>
      <c r="C18" s="36"/>
      <c r="D18" s="39"/>
      <c r="E18" s="42"/>
      <c r="F18" s="45"/>
      <c r="G18" s="11">
        <f>G16</f>
        <v>3290000</v>
      </c>
      <c r="H18" s="6">
        <v>100</v>
      </c>
    </row>
    <row r="19" spans="2:8" ht="19.5" x14ac:dyDescent="0.3">
      <c r="B19" s="30"/>
      <c r="C19" s="35" t="s">
        <v>4</v>
      </c>
      <c r="D19" s="1" t="s">
        <v>5</v>
      </c>
      <c r="E19" s="14" t="s">
        <v>6</v>
      </c>
      <c r="F19" s="46" t="s">
        <v>7</v>
      </c>
      <c r="G19" s="47"/>
      <c r="H19" s="48"/>
    </row>
    <row r="20" spans="2:8" ht="19.5" x14ac:dyDescent="0.3">
      <c r="B20" s="30"/>
      <c r="C20" s="36"/>
      <c r="D20" s="2" t="s">
        <v>99</v>
      </c>
      <c r="E20" s="21"/>
      <c r="F20" s="49"/>
      <c r="G20" s="50"/>
      <c r="H20" s="51"/>
    </row>
    <row r="21" spans="2:8" ht="19.5" x14ac:dyDescent="0.3">
      <c r="B21" s="30"/>
      <c r="C21" s="3" t="s">
        <v>8</v>
      </c>
      <c r="D21" s="46" t="s">
        <v>12</v>
      </c>
      <c r="E21" s="47"/>
      <c r="F21" s="47"/>
      <c r="G21" s="47"/>
      <c r="H21" s="48"/>
    </row>
    <row r="22" spans="2:8" ht="19.5" x14ac:dyDescent="0.3">
      <c r="B22" s="30"/>
      <c r="C22" s="3" t="s">
        <v>9</v>
      </c>
      <c r="D22" s="46" t="s">
        <v>13</v>
      </c>
      <c r="E22" s="47"/>
      <c r="F22" s="47"/>
      <c r="G22" s="47"/>
      <c r="H22" s="48"/>
    </row>
    <row r="23" spans="2:8" ht="20.25" thickBot="1" x14ac:dyDescent="0.35">
      <c r="B23" s="31"/>
      <c r="C23" s="7" t="s">
        <v>10</v>
      </c>
      <c r="D23" s="52" t="s">
        <v>102</v>
      </c>
      <c r="E23" s="53"/>
      <c r="F23" s="53"/>
      <c r="G23" s="53"/>
      <c r="H23" s="54"/>
    </row>
    <row r="24" spans="2:8" ht="19.5" x14ac:dyDescent="0.3">
      <c r="B24" s="29">
        <v>3</v>
      </c>
      <c r="C24" s="4" t="s">
        <v>0</v>
      </c>
      <c r="D24" s="32"/>
      <c r="E24" s="33"/>
      <c r="F24" s="33"/>
      <c r="G24" s="33"/>
      <c r="H24" s="34"/>
    </row>
    <row r="25" spans="2:8" ht="39" x14ac:dyDescent="0.3">
      <c r="B25" s="30"/>
      <c r="C25" s="35" t="s">
        <v>1</v>
      </c>
      <c r="D25" s="2" t="s">
        <v>2</v>
      </c>
      <c r="E25" s="21" t="s">
        <v>3</v>
      </c>
      <c r="F25" s="22" t="s">
        <v>11</v>
      </c>
      <c r="G25" s="22" t="s">
        <v>14</v>
      </c>
      <c r="H25" s="5" t="s">
        <v>15</v>
      </c>
    </row>
    <row r="26" spans="2:8" ht="24" customHeight="1" x14ac:dyDescent="0.3">
      <c r="B26" s="30"/>
      <c r="C26" s="36"/>
      <c r="D26" s="37" t="s">
        <v>97</v>
      </c>
      <c r="E26" s="57" t="s">
        <v>98</v>
      </c>
      <c r="F26" s="43">
        <v>5964000</v>
      </c>
      <c r="G26" s="22">
        <v>5785000</v>
      </c>
      <c r="H26" s="5">
        <v>97</v>
      </c>
    </row>
    <row r="27" spans="2:8" ht="29.25" customHeight="1" x14ac:dyDescent="0.3">
      <c r="B27" s="30"/>
      <c r="C27" s="36"/>
      <c r="D27" s="38"/>
      <c r="E27" s="41"/>
      <c r="F27" s="44"/>
      <c r="G27" s="22" t="s">
        <v>16</v>
      </c>
      <c r="H27" s="5" t="s">
        <v>17</v>
      </c>
    </row>
    <row r="28" spans="2:8" ht="25.5" customHeight="1" x14ac:dyDescent="0.3">
      <c r="B28" s="30"/>
      <c r="C28" s="36"/>
      <c r="D28" s="39"/>
      <c r="E28" s="42"/>
      <c r="F28" s="45"/>
      <c r="G28" s="11">
        <f>G26</f>
        <v>5785000</v>
      </c>
      <c r="H28" s="6">
        <v>100</v>
      </c>
    </row>
    <row r="29" spans="2:8" ht="19.5" x14ac:dyDescent="0.3">
      <c r="B29" s="30"/>
      <c r="C29" s="35" t="s">
        <v>4</v>
      </c>
      <c r="D29" s="1" t="s">
        <v>5</v>
      </c>
      <c r="E29" s="14" t="s">
        <v>6</v>
      </c>
      <c r="F29" s="46" t="s">
        <v>7</v>
      </c>
      <c r="G29" s="47"/>
      <c r="H29" s="48"/>
    </row>
    <row r="30" spans="2:8" ht="19.5" x14ac:dyDescent="0.3">
      <c r="B30" s="30"/>
      <c r="C30" s="36"/>
      <c r="D30" s="2" t="s">
        <v>101</v>
      </c>
      <c r="E30" s="21" t="s">
        <v>106</v>
      </c>
      <c r="F30" s="49" t="s">
        <v>107</v>
      </c>
      <c r="G30" s="50"/>
      <c r="H30" s="51"/>
    </row>
    <row r="31" spans="2:8" ht="19.5" x14ac:dyDescent="0.3">
      <c r="B31" s="30"/>
      <c r="C31" s="3" t="s">
        <v>8</v>
      </c>
      <c r="D31" s="46" t="s">
        <v>12</v>
      </c>
      <c r="E31" s="47"/>
      <c r="F31" s="47"/>
      <c r="G31" s="47"/>
      <c r="H31" s="48"/>
    </row>
    <row r="32" spans="2:8" ht="19.5" x14ac:dyDescent="0.3">
      <c r="B32" s="30"/>
      <c r="C32" s="3" t="s">
        <v>9</v>
      </c>
      <c r="D32" s="46" t="s">
        <v>13</v>
      </c>
      <c r="E32" s="47"/>
      <c r="F32" s="47"/>
      <c r="G32" s="47"/>
      <c r="H32" s="48"/>
    </row>
    <row r="33" spans="2:8" ht="20.25" thickBot="1" x14ac:dyDescent="0.35">
      <c r="B33" s="31"/>
      <c r="C33" s="7" t="s">
        <v>10</v>
      </c>
      <c r="D33" s="52" t="s">
        <v>104</v>
      </c>
      <c r="E33" s="53"/>
      <c r="F33" s="53"/>
      <c r="G33" s="53"/>
      <c r="H33" s="54"/>
    </row>
    <row r="34" spans="2:8" ht="19.5" x14ac:dyDescent="0.3">
      <c r="B34" s="29">
        <v>4</v>
      </c>
      <c r="C34" s="4" t="s">
        <v>0</v>
      </c>
      <c r="D34" s="32"/>
      <c r="E34" s="33"/>
      <c r="F34" s="33"/>
      <c r="G34" s="33"/>
      <c r="H34" s="34"/>
    </row>
    <row r="35" spans="2:8" ht="39" x14ac:dyDescent="0.3">
      <c r="B35" s="30"/>
      <c r="C35" s="35" t="s">
        <v>1</v>
      </c>
      <c r="D35" s="2" t="s">
        <v>2</v>
      </c>
      <c r="E35" s="21" t="s">
        <v>3</v>
      </c>
      <c r="F35" s="22" t="s">
        <v>11</v>
      </c>
      <c r="G35" s="22" t="s">
        <v>14</v>
      </c>
      <c r="H35" s="5" t="s">
        <v>15</v>
      </c>
    </row>
    <row r="36" spans="2:8" ht="24" customHeight="1" x14ac:dyDescent="0.3">
      <c r="B36" s="30"/>
      <c r="C36" s="36"/>
      <c r="D36" s="37" t="s">
        <v>97</v>
      </c>
      <c r="E36" s="57" t="s">
        <v>98</v>
      </c>
      <c r="F36" s="43">
        <v>6127300</v>
      </c>
      <c r="G36" s="22">
        <v>5920000</v>
      </c>
      <c r="H36" s="5">
        <v>97</v>
      </c>
    </row>
    <row r="37" spans="2:8" ht="29.25" customHeight="1" x14ac:dyDescent="0.3">
      <c r="B37" s="30"/>
      <c r="C37" s="36"/>
      <c r="D37" s="38"/>
      <c r="E37" s="41"/>
      <c r="F37" s="44"/>
      <c r="G37" s="22" t="s">
        <v>16</v>
      </c>
      <c r="H37" s="5" t="s">
        <v>17</v>
      </c>
    </row>
    <row r="38" spans="2:8" ht="25.5" customHeight="1" x14ac:dyDescent="0.3">
      <c r="B38" s="30"/>
      <c r="C38" s="36"/>
      <c r="D38" s="39"/>
      <c r="E38" s="42"/>
      <c r="F38" s="45"/>
      <c r="G38" s="11">
        <f>G36</f>
        <v>5920000</v>
      </c>
      <c r="H38" s="6">
        <v>100</v>
      </c>
    </row>
    <row r="39" spans="2:8" ht="19.5" x14ac:dyDescent="0.3">
      <c r="B39" s="30"/>
      <c r="C39" s="35" t="s">
        <v>4</v>
      </c>
      <c r="D39" s="1" t="s">
        <v>5</v>
      </c>
      <c r="E39" s="14" t="s">
        <v>6</v>
      </c>
      <c r="F39" s="46" t="s">
        <v>7</v>
      </c>
      <c r="G39" s="47"/>
      <c r="H39" s="48"/>
    </row>
    <row r="40" spans="2:8" ht="19.5" x14ac:dyDescent="0.3">
      <c r="B40" s="30"/>
      <c r="C40" s="36"/>
      <c r="D40" s="2" t="s">
        <v>103</v>
      </c>
      <c r="E40" s="21" t="s">
        <v>109</v>
      </c>
      <c r="F40" s="49" t="s">
        <v>108</v>
      </c>
      <c r="G40" s="50"/>
      <c r="H40" s="51"/>
    </row>
    <row r="41" spans="2:8" ht="19.5" x14ac:dyDescent="0.3">
      <c r="B41" s="30"/>
      <c r="C41" s="3" t="s">
        <v>8</v>
      </c>
      <c r="D41" s="46" t="s">
        <v>12</v>
      </c>
      <c r="E41" s="47"/>
      <c r="F41" s="47"/>
      <c r="G41" s="47"/>
      <c r="H41" s="48"/>
    </row>
    <row r="42" spans="2:8" ht="19.5" x14ac:dyDescent="0.3">
      <c r="B42" s="30"/>
      <c r="C42" s="3" t="s">
        <v>9</v>
      </c>
      <c r="D42" s="46" t="s">
        <v>13</v>
      </c>
      <c r="E42" s="47"/>
      <c r="F42" s="47"/>
      <c r="G42" s="47"/>
      <c r="H42" s="48"/>
    </row>
    <row r="43" spans="2:8" ht="20.25" thickBot="1" x14ac:dyDescent="0.35">
      <c r="B43" s="31"/>
      <c r="C43" s="7" t="s">
        <v>10</v>
      </c>
      <c r="D43" s="52" t="s">
        <v>105</v>
      </c>
      <c r="E43" s="53"/>
      <c r="F43" s="53"/>
      <c r="G43" s="53"/>
      <c r="H43" s="54"/>
    </row>
    <row r="44" spans="2:8" ht="19.5" x14ac:dyDescent="0.3">
      <c r="B44" s="29">
        <v>5</v>
      </c>
      <c r="C44" s="4" t="s">
        <v>0</v>
      </c>
      <c r="D44" s="32"/>
      <c r="E44" s="33"/>
      <c r="F44" s="33"/>
      <c r="G44" s="33"/>
      <c r="H44" s="34"/>
    </row>
    <row r="45" spans="2:8" ht="39" x14ac:dyDescent="0.3">
      <c r="B45" s="30"/>
      <c r="C45" s="35" t="s">
        <v>1</v>
      </c>
      <c r="D45" s="2" t="s">
        <v>2</v>
      </c>
      <c r="E45" s="21" t="s">
        <v>3</v>
      </c>
      <c r="F45" s="22" t="s">
        <v>11</v>
      </c>
      <c r="G45" s="22" t="s">
        <v>14</v>
      </c>
      <c r="H45" s="5" t="s">
        <v>15</v>
      </c>
    </row>
    <row r="46" spans="2:8" ht="24" customHeight="1" x14ac:dyDescent="0.3">
      <c r="B46" s="30"/>
      <c r="C46" s="36"/>
      <c r="D46" s="37" t="s">
        <v>110</v>
      </c>
      <c r="E46" s="57" t="s">
        <v>111</v>
      </c>
      <c r="F46" s="43">
        <v>650000</v>
      </c>
      <c r="G46" s="22">
        <v>650000</v>
      </c>
      <c r="H46" s="5">
        <v>100</v>
      </c>
    </row>
    <row r="47" spans="2:8" ht="29.25" customHeight="1" x14ac:dyDescent="0.3">
      <c r="B47" s="30"/>
      <c r="C47" s="36"/>
      <c r="D47" s="38"/>
      <c r="E47" s="41"/>
      <c r="F47" s="44"/>
      <c r="G47" s="22" t="s">
        <v>16</v>
      </c>
      <c r="H47" s="5" t="s">
        <v>17</v>
      </c>
    </row>
    <row r="48" spans="2:8" ht="25.5" customHeight="1" x14ac:dyDescent="0.3">
      <c r="B48" s="30"/>
      <c r="C48" s="36"/>
      <c r="D48" s="39"/>
      <c r="E48" s="42"/>
      <c r="F48" s="45"/>
      <c r="G48" s="22">
        <v>650000</v>
      </c>
      <c r="H48" s="5">
        <v>100</v>
      </c>
    </row>
    <row r="49" spans="2:8" ht="19.5" x14ac:dyDescent="0.3">
      <c r="B49" s="30"/>
      <c r="C49" s="35" t="s">
        <v>4</v>
      </c>
      <c r="D49" s="1" t="s">
        <v>5</v>
      </c>
      <c r="E49" s="14" t="s">
        <v>6</v>
      </c>
      <c r="F49" s="46" t="s">
        <v>7</v>
      </c>
      <c r="G49" s="47"/>
      <c r="H49" s="48"/>
    </row>
    <row r="50" spans="2:8" ht="19.5" x14ac:dyDescent="0.3">
      <c r="B50" s="30"/>
      <c r="C50" s="36"/>
      <c r="D50" s="2" t="s">
        <v>112</v>
      </c>
      <c r="E50" s="21" t="s">
        <v>113</v>
      </c>
      <c r="F50" s="49" t="s">
        <v>114</v>
      </c>
      <c r="G50" s="50"/>
      <c r="H50" s="51"/>
    </row>
    <row r="51" spans="2:8" ht="19.5" x14ac:dyDescent="0.3">
      <c r="B51" s="30"/>
      <c r="C51" s="3" t="s">
        <v>8</v>
      </c>
      <c r="D51" s="46" t="s">
        <v>12</v>
      </c>
      <c r="E51" s="47"/>
      <c r="F51" s="47"/>
      <c r="G51" s="47"/>
      <c r="H51" s="48"/>
    </row>
    <row r="52" spans="2:8" ht="19.5" x14ac:dyDescent="0.3">
      <c r="B52" s="30"/>
      <c r="C52" s="3" t="s">
        <v>9</v>
      </c>
      <c r="D52" s="46" t="s">
        <v>13</v>
      </c>
      <c r="E52" s="47"/>
      <c r="F52" s="47"/>
      <c r="G52" s="47"/>
      <c r="H52" s="48"/>
    </row>
    <row r="53" spans="2:8" ht="20.25" thickBot="1" x14ac:dyDescent="0.35">
      <c r="B53" s="31"/>
      <c r="C53" s="7" t="s">
        <v>10</v>
      </c>
      <c r="D53" s="52" t="s">
        <v>115</v>
      </c>
      <c r="E53" s="53"/>
      <c r="F53" s="53"/>
      <c r="G53" s="53"/>
      <c r="H53" s="54"/>
    </row>
    <row r="54" spans="2:8" ht="19.5" x14ac:dyDescent="0.3">
      <c r="B54" s="29">
        <v>6</v>
      </c>
      <c r="C54" s="4" t="s">
        <v>0</v>
      </c>
      <c r="D54" s="32"/>
      <c r="E54" s="33"/>
      <c r="F54" s="33"/>
      <c r="G54" s="33"/>
      <c r="H54" s="34"/>
    </row>
    <row r="55" spans="2:8" ht="39" x14ac:dyDescent="0.3">
      <c r="B55" s="30"/>
      <c r="C55" s="35" t="s">
        <v>1</v>
      </c>
      <c r="D55" s="2" t="s">
        <v>2</v>
      </c>
      <c r="E55" s="21" t="s">
        <v>3</v>
      </c>
      <c r="F55" s="22" t="s">
        <v>11</v>
      </c>
      <c r="G55" s="22" t="s">
        <v>14</v>
      </c>
      <c r="H55" s="5" t="s">
        <v>15</v>
      </c>
    </row>
    <row r="56" spans="2:8" ht="24" customHeight="1" x14ac:dyDescent="0.3">
      <c r="B56" s="30"/>
      <c r="C56" s="36"/>
      <c r="D56" s="37" t="s">
        <v>110</v>
      </c>
      <c r="E56" s="57" t="s">
        <v>111</v>
      </c>
      <c r="F56" s="43">
        <v>7000000</v>
      </c>
      <c r="G56" s="22">
        <v>6650000</v>
      </c>
      <c r="H56" s="5">
        <v>95</v>
      </c>
    </row>
    <row r="57" spans="2:8" ht="29.25" customHeight="1" x14ac:dyDescent="0.3">
      <c r="B57" s="30"/>
      <c r="C57" s="36"/>
      <c r="D57" s="38"/>
      <c r="E57" s="41"/>
      <c r="F57" s="44"/>
      <c r="G57" s="22" t="s">
        <v>16</v>
      </c>
      <c r="H57" s="5" t="s">
        <v>17</v>
      </c>
    </row>
    <row r="58" spans="2:8" ht="25.5" customHeight="1" x14ac:dyDescent="0.3">
      <c r="B58" s="30"/>
      <c r="C58" s="36"/>
      <c r="D58" s="39"/>
      <c r="E58" s="42"/>
      <c r="F58" s="45"/>
      <c r="G58" s="11">
        <v>6650000</v>
      </c>
      <c r="H58" s="6">
        <v>100</v>
      </c>
    </row>
    <row r="59" spans="2:8" ht="19.5" x14ac:dyDescent="0.3">
      <c r="B59" s="30"/>
      <c r="C59" s="35" t="s">
        <v>4</v>
      </c>
      <c r="D59" s="1" t="s">
        <v>5</v>
      </c>
      <c r="E59" s="14" t="s">
        <v>6</v>
      </c>
      <c r="F59" s="46" t="s">
        <v>7</v>
      </c>
      <c r="G59" s="47"/>
      <c r="H59" s="48"/>
    </row>
    <row r="60" spans="2:8" ht="19.5" x14ac:dyDescent="0.3">
      <c r="B60" s="30"/>
      <c r="C60" s="36"/>
      <c r="D60" s="2" t="s">
        <v>116</v>
      </c>
      <c r="E60" s="21" t="s">
        <v>117</v>
      </c>
      <c r="F60" s="49" t="s">
        <v>118</v>
      </c>
      <c r="G60" s="50"/>
      <c r="H60" s="51"/>
    </row>
    <row r="61" spans="2:8" ht="19.5" x14ac:dyDescent="0.3">
      <c r="B61" s="30"/>
      <c r="C61" s="3" t="s">
        <v>8</v>
      </c>
      <c r="D61" s="46" t="s">
        <v>12</v>
      </c>
      <c r="E61" s="47"/>
      <c r="F61" s="47"/>
      <c r="G61" s="47"/>
      <c r="H61" s="48"/>
    </row>
    <row r="62" spans="2:8" ht="19.5" x14ac:dyDescent="0.3">
      <c r="B62" s="30"/>
      <c r="C62" s="3" t="s">
        <v>9</v>
      </c>
      <c r="D62" s="46" t="s">
        <v>13</v>
      </c>
      <c r="E62" s="47"/>
      <c r="F62" s="47"/>
      <c r="G62" s="47"/>
      <c r="H62" s="48"/>
    </row>
    <row r="63" spans="2:8" ht="20.25" thickBot="1" x14ac:dyDescent="0.35">
      <c r="B63" s="31"/>
      <c r="C63" s="7" t="s">
        <v>10</v>
      </c>
      <c r="D63" s="52" t="s">
        <v>119</v>
      </c>
      <c r="E63" s="53"/>
      <c r="F63" s="53"/>
      <c r="G63" s="53"/>
      <c r="H63" s="54"/>
    </row>
    <row r="64" spans="2:8" ht="19.5" x14ac:dyDescent="0.3">
      <c r="B64" s="29">
        <v>7</v>
      </c>
      <c r="C64" s="4" t="s">
        <v>0</v>
      </c>
      <c r="D64" s="32"/>
      <c r="E64" s="33"/>
      <c r="F64" s="33"/>
      <c r="G64" s="33"/>
      <c r="H64" s="34"/>
    </row>
    <row r="65" spans="2:8" ht="39" x14ac:dyDescent="0.3">
      <c r="B65" s="30"/>
      <c r="C65" s="35" t="s">
        <v>1</v>
      </c>
      <c r="D65" s="2" t="s">
        <v>2</v>
      </c>
      <c r="E65" s="21" t="s">
        <v>3</v>
      </c>
      <c r="F65" s="22" t="s">
        <v>11</v>
      </c>
      <c r="G65" s="22" t="s">
        <v>14</v>
      </c>
      <c r="H65" s="5" t="s">
        <v>15</v>
      </c>
    </row>
    <row r="66" spans="2:8" ht="24" customHeight="1" x14ac:dyDescent="0.3">
      <c r="B66" s="30"/>
      <c r="C66" s="36"/>
      <c r="D66" s="37" t="s">
        <v>120</v>
      </c>
      <c r="E66" s="57" t="s">
        <v>122</v>
      </c>
      <c r="F66" s="43">
        <v>1617000</v>
      </c>
      <c r="G66" s="22">
        <v>1617000</v>
      </c>
      <c r="H66" s="5">
        <v>100</v>
      </c>
    </row>
    <row r="67" spans="2:8" ht="29.25" customHeight="1" x14ac:dyDescent="0.3">
      <c r="B67" s="30"/>
      <c r="C67" s="36"/>
      <c r="D67" s="38"/>
      <c r="E67" s="41"/>
      <c r="F67" s="44"/>
      <c r="G67" s="22" t="s">
        <v>16</v>
      </c>
      <c r="H67" s="5" t="s">
        <v>17</v>
      </c>
    </row>
    <row r="68" spans="2:8" ht="25.5" customHeight="1" x14ac:dyDescent="0.3">
      <c r="B68" s="30"/>
      <c r="C68" s="36"/>
      <c r="D68" s="39"/>
      <c r="E68" s="42"/>
      <c r="F68" s="45"/>
      <c r="G68" s="11">
        <f>G66</f>
        <v>1617000</v>
      </c>
      <c r="H68" s="6">
        <v>100</v>
      </c>
    </row>
    <row r="69" spans="2:8" ht="19.5" x14ac:dyDescent="0.3">
      <c r="B69" s="30"/>
      <c r="C69" s="35" t="s">
        <v>4</v>
      </c>
      <c r="D69" s="1" t="s">
        <v>5</v>
      </c>
      <c r="E69" s="14" t="s">
        <v>6</v>
      </c>
      <c r="F69" s="46" t="s">
        <v>7</v>
      </c>
      <c r="G69" s="47"/>
      <c r="H69" s="48"/>
    </row>
    <row r="70" spans="2:8" ht="19.5" x14ac:dyDescent="0.3">
      <c r="B70" s="30"/>
      <c r="C70" s="36"/>
      <c r="D70" s="2" t="s">
        <v>123</v>
      </c>
      <c r="E70" s="21" t="s">
        <v>126</v>
      </c>
      <c r="F70" s="49" t="s">
        <v>127</v>
      </c>
      <c r="G70" s="50"/>
      <c r="H70" s="51"/>
    </row>
    <row r="71" spans="2:8" ht="19.5" x14ac:dyDescent="0.3">
      <c r="B71" s="30"/>
      <c r="C71" s="3" t="s">
        <v>8</v>
      </c>
      <c r="D71" s="46" t="s">
        <v>12</v>
      </c>
      <c r="E71" s="47"/>
      <c r="F71" s="47"/>
      <c r="G71" s="47"/>
      <c r="H71" s="48"/>
    </row>
    <row r="72" spans="2:8" ht="19.5" x14ac:dyDescent="0.3">
      <c r="B72" s="30"/>
      <c r="C72" s="3" t="s">
        <v>9</v>
      </c>
      <c r="D72" s="46" t="s">
        <v>13</v>
      </c>
      <c r="E72" s="47"/>
      <c r="F72" s="47"/>
      <c r="G72" s="47"/>
      <c r="H72" s="48"/>
    </row>
    <row r="73" spans="2:8" ht="20.25" thickBot="1" x14ac:dyDescent="0.35">
      <c r="B73" s="31"/>
      <c r="C73" s="7" t="s">
        <v>10</v>
      </c>
      <c r="D73" s="52" t="s">
        <v>121</v>
      </c>
      <c r="E73" s="53"/>
      <c r="F73" s="53"/>
      <c r="G73" s="53"/>
      <c r="H73" s="54"/>
    </row>
    <row r="74" spans="2:8" ht="19.5" x14ac:dyDescent="0.3">
      <c r="B74" s="29">
        <v>8</v>
      </c>
      <c r="C74" s="4" t="s">
        <v>0</v>
      </c>
      <c r="D74" s="32"/>
      <c r="E74" s="33"/>
      <c r="F74" s="33"/>
      <c r="G74" s="33"/>
      <c r="H74" s="34"/>
    </row>
    <row r="75" spans="2:8" ht="39" x14ac:dyDescent="0.3">
      <c r="B75" s="30"/>
      <c r="C75" s="35" t="s">
        <v>1</v>
      </c>
      <c r="D75" s="2" t="s">
        <v>2</v>
      </c>
      <c r="E75" s="21" t="s">
        <v>3</v>
      </c>
      <c r="F75" s="22" t="s">
        <v>11</v>
      </c>
      <c r="G75" s="22" t="s">
        <v>14</v>
      </c>
      <c r="H75" s="5" t="s">
        <v>15</v>
      </c>
    </row>
    <row r="76" spans="2:8" ht="24" customHeight="1" x14ac:dyDescent="0.3">
      <c r="B76" s="30"/>
      <c r="C76" s="36"/>
      <c r="D76" s="37" t="s">
        <v>120</v>
      </c>
      <c r="E76" s="57" t="s">
        <v>122</v>
      </c>
      <c r="F76" s="43">
        <v>1320000</v>
      </c>
      <c r="G76" s="22">
        <v>1320000</v>
      </c>
      <c r="H76" s="5">
        <v>100</v>
      </c>
    </row>
    <row r="77" spans="2:8" ht="29.25" customHeight="1" x14ac:dyDescent="0.3">
      <c r="B77" s="30"/>
      <c r="C77" s="36"/>
      <c r="D77" s="38"/>
      <c r="E77" s="41"/>
      <c r="F77" s="44"/>
      <c r="G77" s="22" t="s">
        <v>16</v>
      </c>
      <c r="H77" s="5" t="s">
        <v>17</v>
      </c>
    </row>
    <row r="78" spans="2:8" ht="25.5" customHeight="1" x14ac:dyDescent="0.3">
      <c r="B78" s="30"/>
      <c r="C78" s="36"/>
      <c r="D78" s="39"/>
      <c r="E78" s="42"/>
      <c r="F78" s="45"/>
      <c r="G78" s="22">
        <v>1320000</v>
      </c>
      <c r="H78" s="5">
        <v>100</v>
      </c>
    </row>
    <row r="79" spans="2:8" ht="19.5" x14ac:dyDescent="0.3">
      <c r="B79" s="30"/>
      <c r="C79" s="35" t="s">
        <v>4</v>
      </c>
      <c r="D79" s="1" t="s">
        <v>5</v>
      </c>
      <c r="E79" s="14" t="s">
        <v>6</v>
      </c>
      <c r="F79" s="46" t="s">
        <v>7</v>
      </c>
      <c r="G79" s="47"/>
      <c r="H79" s="48"/>
    </row>
    <row r="80" spans="2:8" ht="19.5" x14ac:dyDescent="0.3">
      <c r="B80" s="30"/>
      <c r="C80" s="36"/>
      <c r="D80" s="2" t="s">
        <v>124</v>
      </c>
      <c r="E80" s="21" t="s">
        <v>128</v>
      </c>
      <c r="F80" s="46" t="s">
        <v>129</v>
      </c>
      <c r="G80" s="47"/>
      <c r="H80" s="48"/>
    </row>
    <row r="81" spans="2:8" ht="19.5" x14ac:dyDescent="0.3">
      <c r="B81" s="30"/>
      <c r="C81" s="3" t="s">
        <v>8</v>
      </c>
      <c r="D81" s="46" t="s">
        <v>12</v>
      </c>
      <c r="E81" s="47"/>
      <c r="F81" s="47"/>
      <c r="G81" s="47"/>
      <c r="H81" s="48"/>
    </row>
    <row r="82" spans="2:8" ht="19.5" x14ac:dyDescent="0.3">
      <c r="B82" s="30"/>
      <c r="C82" s="3" t="s">
        <v>9</v>
      </c>
      <c r="D82" s="46" t="s">
        <v>13</v>
      </c>
      <c r="E82" s="47"/>
      <c r="F82" s="47"/>
      <c r="G82" s="47"/>
      <c r="H82" s="48"/>
    </row>
    <row r="83" spans="2:8" ht="20.25" thickBot="1" x14ac:dyDescent="0.35">
      <c r="B83" s="31"/>
      <c r="C83" s="7" t="s">
        <v>10</v>
      </c>
      <c r="D83" s="52" t="s">
        <v>121</v>
      </c>
      <c r="E83" s="53"/>
      <c r="F83" s="53"/>
      <c r="G83" s="53"/>
      <c r="H83" s="54"/>
    </row>
    <row r="84" spans="2:8" ht="19.5" x14ac:dyDescent="0.3">
      <c r="B84" s="29">
        <v>9</v>
      </c>
      <c r="C84" s="4" t="s">
        <v>0</v>
      </c>
      <c r="D84" s="32"/>
      <c r="E84" s="33"/>
      <c r="F84" s="33"/>
      <c r="G84" s="33"/>
      <c r="H84" s="34"/>
    </row>
    <row r="85" spans="2:8" ht="39" x14ac:dyDescent="0.3">
      <c r="B85" s="30"/>
      <c r="C85" s="35" t="s">
        <v>1</v>
      </c>
      <c r="D85" s="2" t="s">
        <v>2</v>
      </c>
      <c r="E85" s="21" t="s">
        <v>3</v>
      </c>
      <c r="F85" s="22" t="s">
        <v>11</v>
      </c>
      <c r="G85" s="22" t="s">
        <v>14</v>
      </c>
      <c r="H85" s="5" t="s">
        <v>15</v>
      </c>
    </row>
    <row r="86" spans="2:8" ht="24" customHeight="1" x14ac:dyDescent="0.3">
      <c r="B86" s="30"/>
      <c r="C86" s="36"/>
      <c r="D86" s="37" t="s">
        <v>120</v>
      </c>
      <c r="E86" s="57" t="s">
        <v>125</v>
      </c>
      <c r="F86" s="43">
        <v>1320000</v>
      </c>
      <c r="G86" s="22">
        <v>1320000</v>
      </c>
      <c r="H86" s="5">
        <v>100</v>
      </c>
    </row>
    <row r="87" spans="2:8" ht="29.25" customHeight="1" x14ac:dyDescent="0.3">
      <c r="B87" s="30"/>
      <c r="C87" s="36"/>
      <c r="D87" s="38"/>
      <c r="E87" s="41"/>
      <c r="F87" s="44"/>
      <c r="G87" s="22" t="s">
        <v>16</v>
      </c>
      <c r="H87" s="5" t="s">
        <v>17</v>
      </c>
    </row>
    <row r="88" spans="2:8" ht="25.5" customHeight="1" x14ac:dyDescent="0.3">
      <c r="B88" s="30"/>
      <c r="C88" s="36"/>
      <c r="D88" s="39"/>
      <c r="E88" s="42"/>
      <c r="F88" s="45"/>
      <c r="G88" s="22">
        <v>1320000</v>
      </c>
      <c r="H88" s="5">
        <v>100</v>
      </c>
    </row>
    <row r="89" spans="2:8" ht="19.5" x14ac:dyDescent="0.3">
      <c r="B89" s="30"/>
      <c r="C89" s="35" t="s">
        <v>4</v>
      </c>
      <c r="D89" s="1" t="s">
        <v>5</v>
      </c>
      <c r="E89" s="14" t="s">
        <v>6</v>
      </c>
      <c r="F89" s="46" t="s">
        <v>7</v>
      </c>
      <c r="G89" s="47"/>
      <c r="H89" s="48"/>
    </row>
    <row r="90" spans="2:8" ht="19.5" x14ac:dyDescent="0.3">
      <c r="B90" s="30"/>
      <c r="C90" s="36"/>
      <c r="D90" s="2" t="s">
        <v>70</v>
      </c>
      <c r="E90" s="21" t="s">
        <v>71</v>
      </c>
      <c r="F90" s="49" t="s">
        <v>130</v>
      </c>
      <c r="G90" s="50"/>
      <c r="H90" s="51"/>
    </row>
    <row r="91" spans="2:8" ht="19.5" x14ac:dyDescent="0.3">
      <c r="B91" s="30"/>
      <c r="C91" s="3" t="s">
        <v>8</v>
      </c>
      <c r="D91" s="46" t="s">
        <v>12</v>
      </c>
      <c r="E91" s="47"/>
      <c r="F91" s="47"/>
      <c r="G91" s="47"/>
      <c r="H91" s="48"/>
    </row>
    <row r="92" spans="2:8" ht="19.5" x14ac:dyDescent="0.3">
      <c r="B92" s="30"/>
      <c r="C92" s="3" t="s">
        <v>9</v>
      </c>
      <c r="D92" s="46" t="s">
        <v>13</v>
      </c>
      <c r="E92" s="47"/>
      <c r="F92" s="47"/>
      <c r="G92" s="47"/>
      <c r="H92" s="48"/>
    </row>
    <row r="93" spans="2:8" ht="20.25" thickBot="1" x14ac:dyDescent="0.35">
      <c r="B93" s="31"/>
      <c r="C93" s="7" t="s">
        <v>10</v>
      </c>
      <c r="D93" s="52" t="s">
        <v>121</v>
      </c>
      <c r="E93" s="53"/>
      <c r="F93" s="53"/>
      <c r="G93" s="53"/>
      <c r="H93" s="54"/>
    </row>
    <row r="94" spans="2:8" ht="19.5" x14ac:dyDescent="0.3">
      <c r="B94" s="29">
        <v>10</v>
      </c>
      <c r="C94" s="4" t="s">
        <v>0</v>
      </c>
      <c r="D94" s="32"/>
      <c r="E94" s="33"/>
      <c r="F94" s="33"/>
      <c r="G94" s="33"/>
      <c r="H94" s="34"/>
    </row>
    <row r="95" spans="2:8" ht="39" x14ac:dyDescent="0.3">
      <c r="B95" s="30"/>
      <c r="C95" s="35" t="s">
        <v>1</v>
      </c>
      <c r="D95" s="2" t="s">
        <v>2</v>
      </c>
      <c r="E95" s="21" t="s">
        <v>3</v>
      </c>
      <c r="F95" s="22" t="s">
        <v>11</v>
      </c>
      <c r="G95" s="22" t="s">
        <v>14</v>
      </c>
      <c r="H95" s="5" t="s">
        <v>15</v>
      </c>
    </row>
    <row r="96" spans="2:8" ht="24" customHeight="1" x14ac:dyDescent="0.3">
      <c r="B96" s="30"/>
      <c r="C96" s="36"/>
      <c r="D96" s="37" t="s">
        <v>110</v>
      </c>
      <c r="E96" s="57" t="s">
        <v>131</v>
      </c>
      <c r="F96" s="43">
        <v>9200000</v>
      </c>
      <c r="G96" s="22">
        <v>8924000</v>
      </c>
      <c r="H96" s="5">
        <v>97</v>
      </c>
    </row>
    <row r="97" spans="2:8" ht="29.25" customHeight="1" x14ac:dyDescent="0.3">
      <c r="B97" s="30"/>
      <c r="C97" s="36"/>
      <c r="D97" s="38"/>
      <c r="E97" s="41"/>
      <c r="F97" s="44"/>
      <c r="G97" s="22" t="s">
        <v>16</v>
      </c>
      <c r="H97" s="5" t="s">
        <v>17</v>
      </c>
    </row>
    <row r="98" spans="2:8" ht="25.5" customHeight="1" x14ac:dyDescent="0.3">
      <c r="B98" s="30"/>
      <c r="C98" s="36"/>
      <c r="D98" s="39"/>
      <c r="E98" s="42"/>
      <c r="F98" s="45"/>
      <c r="G98" s="11">
        <f>G96</f>
        <v>8924000</v>
      </c>
      <c r="H98" s="6">
        <v>100</v>
      </c>
    </row>
    <row r="99" spans="2:8" ht="19.5" x14ac:dyDescent="0.3">
      <c r="B99" s="30"/>
      <c r="C99" s="35" t="s">
        <v>4</v>
      </c>
      <c r="D99" s="1" t="s">
        <v>5</v>
      </c>
      <c r="E99" s="14" t="s">
        <v>6</v>
      </c>
      <c r="F99" s="46" t="s">
        <v>7</v>
      </c>
      <c r="G99" s="47"/>
      <c r="H99" s="48"/>
    </row>
    <row r="100" spans="2:8" ht="19.5" x14ac:dyDescent="0.3">
      <c r="B100" s="30"/>
      <c r="C100" s="36"/>
      <c r="D100" s="2" t="s">
        <v>132</v>
      </c>
      <c r="E100" s="21" t="s">
        <v>133</v>
      </c>
      <c r="F100" s="49" t="s">
        <v>134</v>
      </c>
      <c r="G100" s="50"/>
      <c r="H100" s="51"/>
    </row>
    <row r="101" spans="2:8" ht="19.5" x14ac:dyDescent="0.3">
      <c r="B101" s="30"/>
      <c r="C101" s="3" t="s">
        <v>8</v>
      </c>
      <c r="D101" s="46" t="s">
        <v>12</v>
      </c>
      <c r="E101" s="47"/>
      <c r="F101" s="47"/>
      <c r="G101" s="47"/>
      <c r="H101" s="48"/>
    </row>
    <row r="102" spans="2:8" ht="19.5" x14ac:dyDescent="0.3">
      <c r="B102" s="30"/>
      <c r="C102" s="3" t="s">
        <v>9</v>
      </c>
      <c r="D102" s="46" t="s">
        <v>13</v>
      </c>
      <c r="E102" s="47"/>
      <c r="F102" s="47"/>
      <c r="G102" s="47"/>
      <c r="H102" s="48"/>
    </row>
    <row r="103" spans="2:8" ht="20.25" thickBot="1" x14ac:dyDescent="0.35">
      <c r="B103" s="31"/>
      <c r="C103" s="7" t="s">
        <v>10</v>
      </c>
      <c r="D103" s="52" t="s">
        <v>135</v>
      </c>
      <c r="E103" s="53"/>
      <c r="F103" s="53"/>
      <c r="G103" s="53"/>
      <c r="H103" s="54"/>
    </row>
    <row r="104" spans="2:8" ht="19.5" x14ac:dyDescent="0.3">
      <c r="B104" s="29">
        <v>11</v>
      </c>
      <c r="C104" s="4" t="s">
        <v>0</v>
      </c>
      <c r="D104" s="32"/>
      <c r="E104" s="33"/>
      <c r="F104" s="33"/>
      <c r="G104" s="33"/>
      <c r="H104" s="34"/>
    </row>
    <row r="105" spans="2:8" ht="39" x14ac:dyDescent="0.3">
      <c r="B105" s="30"/>
      <c r="C105" s="35" t="s">
        <v>1</v>
      </c>
      <c r="D105" s="2" t="s">
        <v>2</v>
      </c>
      <c r="E105" s="21" t="s">
        <v>3</v>
      </c>
      <c r="F105" s="22" t="s">
        <v>11</v>
      </c>
      <c r="G105" s="22" t="s">
        <v>14</v>
      </c>
      <c r="H105" s="5" t="s">
        <v>15</v>
      </c>
    </row>
    <row r="106" spans="2:8" ht="24" customHeight="1" x14ac:dyDescent="0.3">
      <c r="B106" s="30"/>
      <c r="C106" s="36"/>
      <c r="D106" s="37" t="s">
        <v>110</v>
      </c>
      <c r="E106" s="57" t="s">
        <v>136</v>
      </c>
      <c r="F106" s="43">
        <v>6080000</v>
      </c>
      <c r="G106" s="22">
        <v>5900000</v>
      </c>
      <c r="H106" s="5">
        <v>97.4</v>
      </c>
    </row>
    <row r="107" spans="2:8" ht="29.25" customHeight="1" x14ac:dyDescent="0.3">
      <c r="B107" s="30"/>
      <c r="C107" s="36"/>
      <c r="D107" s="38"/>
      <c r="E107" s="41"/>
      <c r="F107" s="44"/>
      <c r="G107" s="22" t="s">
        <v>16</v>
      </c>
      <c r="H107" s="5" t="s">
        <v>17</v>
      </c>
    </row>
    <row r="108" spans="2:8" ht="25.5" customHeight="1" x14ac:dyDescent="0.3">
      <c r="B108" s="30"/>
      <c r="C108" s="36"/>
      <c r="D108" s="39"/>
      <c r="E108" s="42"/>
      <c r="F108" s="45"/>
      <c r="G108" s="11">
        <f>G106</f>
        <v>5900000</v>
      </c>
      <c r="H108" s="6">
        <v>100</v>
      </c>
    </row>
    <row r="109" spans="2:8" ht="19.5" x14ac:dyDescent="0.3">
      <c r="B109" s="30"/>
      <c r="C109" s="35" t="s">
        <v>4</v>
      </c>
      <c r="D109" s="1" t="s">
        <v>5</v>
      </c>
      <c r="E109" s="14" t="s">
        <v>6</v>
      </c>
      <c r="F109" s="46" t="s">
        <v>7</v>
      </c>
      <c r="G109" s="47"/>
      <c r="H109" s="48"/>
    </row>
    <row r="110" spans="2:8" ht="19.5" x14ac:dyDescent="0.3">
      <c r="B110" s="30"/>
      <c r="C110" s="36"/>
      <c r="D110" s="2" t="s">
        <v>101</v>
      </c>
      <c r="E110" s="21" t="s">
        <v>106</v>
      </c>
      <c r="F110" s="49" t="s">
        <v>107</v>
      </c>
      <c r="G110" s="50"/>
      <c r="H110" s="51"/>
    </row>
    <row r="111" spans="2:8" ht="19.5" x14ac:dyDescent="0.3">
      <c r="B111" s="30"/>
      <c r="C111" s="3" t="s">
        <v>8</v>
      </c>
      <c r="D111" s="46" t="s">
        <v>12</v>
      </c>
      <c r="E111" s="47"/>
      <c r="F111" s="47"/>
      <c r="G111" s="47"/>
      <c r="H111" s="48"/>
    </row>
    <row r="112" spans="2:8" ht="19.5" x14ac:dyDescent="0.3">
      <c r="B112" s="30"/>
      <c r="C112" s="3" t="s">
        <v>9</v>
      </c>
      <c r="D112" s="46" t="s">
        <v>13</v>
      </c>
      <c r="E112" s="47"/>
      <c r="F112" s="47"/>
      <c r="G112" s="47"/>
      <c r="H112" s="48"/>
    </row>
    <row r="113" spans="2:8" ht="20.25" thickBot="1" x14ac:dyDescent="0.35">
      <c r="B113" s="31"/>
      <c r="C113" s="7" t="s">
        <v>10</v>
      </c>
      <c r="D113" s="52" t="s">
        <v>138</v>
      </c>
      <c r="E113" s="53"/>
      <c r="F113" s="53"/>
      <c r="G113" s="53"/>
      <c r="H113" s="54"/>
    </row>
    <row r="114" spans="2:8" ht="19.5" x14ac:dyDescent="0.3">
      <c r="B114" s="29">
        <v>12</v>
      </c>
      <c r="C114" s="4" t="s">
        <v>0</v>
      </c>
      <c r="D114" s="32"/>
      <c r="E114" s="33"/>
      <c r="F114" s="33"/>
      <c r="G114" s="33"/>
      <c r="H114" s="34"/>
    </row>
    <row r="115" spans="2:8" ht="39" x14ac:dyDescent="0.3">
      <c r="B115" s="30"/>
      <c r="C115" s="35" t="s">
        <v>1</v>
      </c>
      <c r="D115" s="2" t="s">
        <v>2</v>
      </c>
      <c r="E115" s="21" t="s">
        <v>3</v>
      </c>
      <c r="F115" s="22" t="s">
        <v>11</v>
      </c>
      <c r="G115" s="22" t="s">
        <v>14</v>
      </c>
      <c r="H115" s="5" t="s">
        <v>15</v>
      </c>
    </row>
    <row r="116" spans="2:8" ht="24" customHeight="1" x14ac:dyDescent="0.3">
      <c r="B116" s="30"/>
      <c r="C116" s="36"/>
      <c r="D116" s="37" t="s">
        <v>110</v>
      </c>
      <c r="E116" s="57" t="s">
        <v>136</v>
      </c>
      <c r="F116" s="43">
        <v>7036110</v>
      </c>
      <c r="G116" s="22">
        <v>6825000</v>
      </c>
      <c r="H116" s="5">
        <v>97</v>
      </c>
    </row>
    <row r="117" spans="2:8" ht="29.25" customHeight="1" x14ac:dyDescent="0.3">
      <c r="B117" s="30"/>
      <c r="C117" s="36"/>
      <c r="D117" s="38"/>
      <c r="E117" s="41"/>
      <c r="F117" s="44"/>
      <c r="G117" s="22" t="s">
        <v>16</v>
      </c>
      <c r="H117" s="5" t="s">
        <v>17</v>
      </c>
    </row>
    <row r="118" spans="2:8" ht="25.5" customHeight="1" x14ac:dyDescent="0.3">
      <c r="B118" s="30"/>
      <c r="C118" s="36"/>
      <c r="D118" s="39"/>
      <c r="E118" s="42"/>
      <c r="F118" s="45"/>
      <c r="G118" s="11">
        <f>G116</f>
        <v>6825000</v>
      </c>
      <c r="H118" s="6">
        <v>100</v>
      </c>
    </row>
    <row r="119" spans="2:8" ht="19.5" x14ac:dyDescent="0.3">
      <c r="B119" s="30"/>
      <c r="C119" s="35" t="s">
        <v>4</v>
      </c>
      <c r="D119" s="1" t="s">
        <v>5</v>
      </c>
      <c r="E119" s="14" t="s">
        <v>6</v>
      </c>
      <c r="F119" s="46" t="s">
        <v>7</v>
      </c>
      <c r="G119" s="47"/>
      <c r="H119" s="48"/>
    </row>
    <row r="120" spans="2:8" ht="19.5" x14ac:dyDescent="0.3">
      <c r="B120" s="30"/>
      <c r="C120" s="36"/>
      <c r="D120" s="2" t="s">
        <v>137</v>
      </c>
      <c r="E120" s="21" t="s">
        <v>64</v>
      </c>
      <c r="F120" s="49" t="s">
        <v>65</v>
      </c>
      <c r="G120" s="50"/>
      <c r="H120" s="51"/>
    </row>
    <row r="121" spans="2:8" ht="19.5" x14ac:dyDescent="0.3">
      <c r="B121" s="30"/>
      <c r="C121" s="3" t="s">
        <v>8</v>
      </c>
      <c r="D121" s="46" t="s">
        <v>12</v>
      </c>
      <c r="E121" s="47"/>
      <c r="F121" s="47"/>
      <c r="G121" s="47"/>
      <c r="H121" s="48"/>
    </row>
    <row r="122" spans="2:8" ht="19.5" x14ac:dyDescent="0.3">
      <c r="B122" s="30"/>
      <c r="C122" s="3" t="s">
        <v>9</v>
      </c>
      <c r="D122" s="46" t="s">
        <v>13</v>
      </c>
      <c r="E122" s="47"/>
      <c r="F122" s="47"/>
      <c r="G122" s="47"/>
      <c r="H122" s="48"/>
    </row>
    <row r="123" spans="2:8" ht="20.25" thickBot="1" x14ac:dyDescent="0.35">
      <c r="B123" s="31"/>
      <c r="C123" s="7" t="s">
        <v>10</v>
      </c>
      <c r="D123" s="52" t="s">
        <v>139</v>
      </c>
      <c r="E123" s="53"/>
      <c r="F123" s="53"/>
      <c r="G123" s="53"/>
      <c r="H123" s="54"/>
    </row>
    <row r="124" spans="2:8" ht="19.5" x14ac:dyDescent="0.3">
      <c r="B124" s="29">
        <v>13</v>
      </c>
      <c r="C124" s="4" t="s">
        <v>0</v>
      </c>
      <c r="D124" s="32"/>
      <c r="E124" s="33"/>
      <c r="F124" s="33"/>
      <c r="G124" s="33"/>
      <c r="H124" s="34"/>
    </row>
    <row r="125" spans="2:8" ht="39" x14ac:dyDescent="0.3">
      <c r="B125" s="30"/>
      <c r="C125" s="35" t="s">
        <v>1</v>
      </c>
      <c r="D125" s="2" t="s">
        <v>2</v>
      </c>
      <c r="E125" s="21" t="s">
        <v>3</v>
      </c>
      <c r="F125" s="22" t="s">
        <v>11</v>
      </c>
      <c r="G125" s="22" t="s">
        <v>14</v>
      </c>
      <c r="H125" s="5" t="s">
        <v>15</v>
      </c>
    </row>
    <row r="126" spans="2:8" ht="24" customHeight="1" x14ac:dyDescent="0.3">
      <c r="B126" s="30"/>
      <c r="C126" s="36"/>
      <c r="D126" s="37" t="s">
        <v>110</v>
      </c>
      <c r="E126" s="57" t="s">
        <v>136</v>
      </c>
      <c r="F126" s="43">
        <v>6360750</v>
      </c>
      <c r="G126" s="22">
        <v>5750000</v>
      </c>
      <c r="H126" s="5">
        <v>90.4</v>
      </c>
    </row>
    <row r="127" spans="2:8" ht="29.25" customHeight="1" x14ac:dyDescent="0.3">
      <c r="B127" s="30"/>
      <c r="C127" s="36"/>
      <c r="D127" s="38"/>
      <c r="E127" s="41"/>
      <c r="F127" s="44"/>
      <c r="G127" s="22" t="s">
        <v>16</v>
      </c>
      <c r="H127" s="5" t="s">
        <v>17</v>
      </c>
    </row>
    <row r="128" spans="2:8" ht="25.5" customHeight="1" x14ac:dyDescent="0.3">
      <c r="B128" s="30"/>
      <c r="C128" s="36"/>
      <c r="D128" s="39"/>
      <c r="E128" s="42"/>
      <c r="F128" s="45"/>
      <c r="G128" s="11">
        <v>5750000</v>
      </c>
      <c r="H128" s="6">
        <v>100</v>
      </c>
    </row>
    <row r="129" spans="2:8" ht="19.5" x14ac:dyDescent="0.3">
      <c r="B129" s="30"/>
      <c r="C129" s="35" t="s">
        <v>4</v>
      </c>
      <c r="D129" s="1" t="s">
        <v>5</v>
      </c>
      <c r="E129" s="14" t="s">
        <v>6</v>
      </c>
      <c r="F129" s="46" t="s">
        <v>7</v>
      </c>
      <c r="G129" s="47"/>
      <c r="H129" s="48"/>
    </row>
    <row r="130" spans="2:8" ht="19.5" x14ac:dyDescent="0.3">
      <c r="B130" s="30"/>
      <c r="C130" s="36"/>
      <c r="D130" s="2" t="s">
        <v>141</v>
      </c>
      <c r="E130" s="21" t="s">
        <v>142</v>
      </c>
      <c r="F130" s="49" t="s">
        <v>143</v>
      </c>
      <c r="G130" s="50"/>
      <c r="H130" s="51"/>
    </row>
    <row r="131" spans="2:8" ht="19.5" x14ac:dyDescent="0.3">
      <c r="B131" s="30"/>
      <c r="C131" s="3" t="s">
        <v>8</v>
      </c>
      <c r="D131" s="46" t="s">
        <v>12</v>
      </c>
      <c r="E131" s="47"/>
      <c r="F131" s="47"/>
      <c r="G131" s="47"/>
      <c r="H131" s="48"/>
    </row>
    <row r="132" spans="2:8" ht="19.5" x14ac:dyDescent="0.3">
      <c r="B132" s="30"/>
      <c r="C132" s="3" t="s">
        <v>9</v>
      </c>
      <c r="D132" s="46" t="s">
        <v>13</v>
      </c>
      <c r="E132" s="47"/>
      <c r="F132" s="47"/>
      <c r="G132" s="47"/>
      <c r="H132" s="48"/>
    </row>
    <row r="133" spans="2:8" ht="20.25" thickBot="1" x14ac:dyDescent="0.35">
      <c r="B133" s="31"/>
      <c r="C133" s="7" t="s">
        <v>10</v>
      </c>
      <c r="D133" s="52" t="s">
        <v>140</v>
      </c>
      <c r="E133" s="53"/>
      <c r="F133" s="53"/>
      <c r="G133" s="53"/>
      <c r="H133" s="54"/>
    </row>
    <row r="134" spans="2:8" ht="19.5" x14ac:dyDescent="0.3">
      <c r="B134" s="29">
        <v>14</v>
      </c>
      <c r="C134" s="4" t="s">
        <v>0</v>
      </c>
      <c r="D134" s="32"/>
      <c r="E134" s="33"/>
      <c r="F134" s="33"/>
      <c r="G134" s="33"/>
      <c r="H134" s="34"/>
    </row>
    <row r="135" spans="2:8" ht="39" x14ac:dyDescent="0.3">
      <c r="B135" s="30"/>
      <c r="C135" s="35" t="s">
        <v>1</v>
      </c>
      <c r="D135" s="2" t="s">
        <v>2</v>
      </c>
      <c r="E135" s="21" t="s">
        <v>3</v>
      </c>
      <c r="F135" s="22" t="s">
        <v>11</v>
      </c>
      <c r="G135" s="22" t="s">
        <v>14</v>
      </c>
      <c r="H135" s="5" t="s">
        <v>15</v>
      </c>
    </row>
    <row r="136" spans="2:8" ht="24" customHeight="1" x14ac:dyDescent="0.3">
      <c r="B136" s="30"/>
      <c r="C136" s="36"/>
      <c r="D136" s="37" t="s">
        <v>110</v>
      </c>
      <c r="E136" s="57" t="s">
        <v>144</v>
      </c>
      <c r="F136" s="43">
        <v>1200000</v>
      </c>
      <c r="G136" s="22">
        <v>1200000</v>
      </c>
      <c r="H136" s="6">
        <v>100</v>
      </c>
    </row>
    <row r="137" spans="2:8" ht="29.25" customHeight="1" x14ac:dyDescent="0.3">
      <c r="B137" s="30"/>
      <c r="C137" s="36"/>
      <c r="D137" s="38"/>
      <c r="E137" s="41"/>
      <c r="F137" s="44"/>
      <c r="G137" s="22" t="s">
        <v>16</v>
      </c>
      <c r="H137" s="5" t="s">
        <v>17</v>
      </c>
    </row>
    <row r="138" spans="2:8" ht="25.5" customHeight="1" x14ac:dyDescent="0.3">
      <c r="B138" s="30"/>
      <c r="C138" s="36"/>
      <c r="D138" s="39"/>
      <c r="E138" s="42"/>
      <c r="F138" s="45"/>
      <c r="G138" s="11">
        <f>G136</f>
        <v>1200000</v>
      </c>
      <c r="H138" s="6">
        <v>100</v>
      </c>
    </row>
    <row r="139" spans="2:8" ht="19.5" x14ac:dyDescent="0.3">
      <c r="B139" s="30"/>
      <c r="C139" s="35" t="s">
        <v>4</v>
      </c>
      <c r="D139" s="1" t="s">
        <v>5</v>
      </c>
      <c r="E139" s="14" t="s">
        <v>6</v>
      </c>
      <c r="F139" s="46" t="s">
        <v>7</v>
      </c>
      <c r="G139" s="47"/>
      <c r="H139" s="48"/>
    </row>
    <row r="140" spans="2:8" ht="19.5" x14ac:dyDescent="0.3">
      <c r="B140" s="30"/>
      <c r="C140" s="36"/>
      <c r="D140" s="2" t="s">
        <v>145</v>
      </c>
      <c r="E140" s="21" t="s">
        <v>37</v>
      </c>
      <c r="F140" s="49" t="s">
        <v>36</v>
      </c>
      <c r="G140" s="50"/>
      <c r="H140" s="51"/>
    </row>
    <row r="141" spans="2:8" ht="19.5" x14ac:dyDescent="0.3">
      <c r="B141" s="30"/>
      <c r="C141" s="3" t="s">
        <v>8</v>
      </c>
      <c r="D141" s="46" t="s">
        <v>147</v>
      </c>
      <c r="E141" s="47"/>
      <c r="F141" s="47"/>
      <c r="G141" s="47"/>
      <c r="H141" s="48"/>
    </row>
    <row r="142" spans="2:8" ht="19.5" x14ac:dyDescent="0.3">
      <c r="B142" s="30"/>
      <c r="C142" s="3" t="s">
        <v>9</v>
      </c>
      <c r="D142" s="46" t="s">
        <v>13</v>
      </c>
      <c r="E142" s="47"/>
      <c r="F142" s="47"/>
      <c r="G142" s="47"/>
      <c r="H142" s="48"/>
    </row>
    <row r="143" spans="2:8" ht="20.25" thickBot="1" x14ac:dyDescent="0.35">
      <c r="B143" s="31"/>
      <c r="C143" s="7" t="s">
        <v>10</v>
      </c>
      <c r="D143" s="52" t="s">
        <v>146</v>
      </c>
      <c r="E143" s="53"/>
      <c r="F143" s="53"/>
      <c r="G143" s="53"/>
      <c r="H143" s="54"/>
    </row>
    <row r="144" spans="2:8" ht="19.5" x14ac:dyDescent="0.3">
      <c r="B144" s="29">
        <v>15</v>
      </c>
      <c r="C144" s="4" t="s">
        <v>0</v>
      </c>
      <c r="D144" s="32"/>
      <c r="E144" s="33"/>
      <c r="F144" s="33"/>
      <c r="G144" s="33"/>
      <c r="H144" s="34"/>
    </row>
    <row r="145" spans="2:8" ht="39" x14ac:dyDescent="0.3">
      <c r="B145" s="30"/>
      <c r="C145" s="35" t="s">
        <v>1</v>
      </c>
      <c r="D145" s="2" t="s">
        <v>2</v>
      </c>
      <c r="E145" s="23" t="s">
        <v>3</v>
      </c>
      <c r="F145" s="24" t="s">
        <v>11</v>
      </c>
      <c r="G145" s="24" t="s">
        <v>14</v>
      </c>
      <c r="H145" s="5" t="s">
        <v>15</v>
      </c>
    </row>
    <row r="146" spans="2:8" ht="24" customHeight="1" x14ac:dyDescent="0.3">
      <c r="B146" s="30"/>
      <c r="C146" s="36"/>
      <c r="D146" s="37" t="s">
        <v>148</v>
      </c>
      <c r="E146" s="57" t="s">
        <v>149</v>
      </c>
      <c r="F146" s="43">
        <v>5000000</v>
      </c>
      <c r="G146" s="24">
        <v>4500000</v>
      </c>
      <c r="H146" s="6">
        <v>90</v>
      </c>
    </row>
    <row r="147" spans="2:8" ht="29.25" customHeight="1" x14ac:dyDescent="0.3">
      <c r="B147" s="30"/>
      <c r="C147" s="36"/>
      <c r="D147" s="38"/>
      <c r="E147" s="41"/>
      <c r="F147" s="44"/>
      <c r="G147" s="24" t="s">
        <v>16</v>
      </c>
      <c r="H147" s="5" t="s">
        <v>17</v>
      </c>
    </row>
    <row r="148" spans="2:8" ht="25.5" customHeight="1" x14ac:dyDescent="0.3">
      <c r="B148" s="30"/>
      <c r="C148" s="36"/>
      <c r="D148" s="39"/>
      <c r="E148" s="42"/>
      <c r="F148" s="45"/>
      <c r="G148" s="11">
        <f>G146</f>
        <v>4500000</v>
      </c>
      <c r="H148" s="6">
        <v>100</v>
      </c>
    </row>
    <row r="149" spans="2:8" ht="19.5" x14ac:dyDescent="0.3">
      <c r="B149" s="30"/>
      <c r="C149" s="35" t="s">
        <v>4</v>
      </c>
      <c r="D149" s="1" t="s">
        <v>5</v>
      </c>
      <c r="E149" s="14" t="s">
        <v>6</v>
      </c>
      <c r="F149" s="46" t="s">
        <v>7</v>
      </c>
      <c r="G149" s="47"/>
      <c r="H149" s="48"/>
    </row>
    <row r="150" spans="2:8" ht="19.5" x14ac:dyDescent="0.3">
      <c r="B150" s="30"/>
      <c r="C150" s="36"/>
      <c r="D150" s="2" t="s">
        <v>150</v>
      </c>
      <c r="E150" s="23" t="s">
        <v>153</v>
      </c>
      <c r="F150" s="49" t="s">
        <v>152</v>
      </c>
      <c r="G150" s="50"/>
      <c r="H150" s="51"/>
    </row>
    <row r="151" spans="2:8" ht="19.5" customHeight="1" x14ac:dyDescent="0.3">
      <c r="B151" s="30"/>
      <c r="C151" s="3" t="s">
        <v>8</v>
      </c>
      <c r="D151" s="46" t="s">
        <v>147</v>
      </c>
      <c r="E151" s="47"/>
      <c r="F151" s="47"/>
      <c r="G151" s="47"/>
      <c r="H151" s="48"/>
    </row>
    <row r="152" spans="2:8" ht="19.5" x14ac:dyDescent="0.3">
      <c r="B152" s="30"/>
      <c r="C152" s="3" t="s">
        <v>9</v>
      </c>
      <c r="D152" s="46" t="s">
        <v>13</v>
      </c>
      <c r="E152" s="47"/>
      <c r="F152" s="47"/>
      <c r="G152" s="47"/>
      <c r="H152" s="48"/>
    </row>
    <row r="153" spans="2:8" ht="20.25" thickBot="1" x14ac:dyDescent="0.35">
      <c r="B153" s="31"/>
      <c r="C153" s="7" t="s">
        <v>10</v>
      </c>
      <c r="D153" s="52" t="s">
        <v>151</v>
      </c>
      <c r="E153" s="53"/>
      <c r="F153" s="53"/>
      <c r="G153" s="53"/>
      <c r="H153" s="54"/>
    </row>
    <row r="154" spans="2:8" ht="19.5" x14ac:dyDescent="0.3">
      <c r="B154" s="29">
        <v>16</v>
      </c>
      <c r="C154" s="4" t="s">
        <v>0</v>
      </c>
      <c r="D154" s="32"/>
      <c r="E154" s="33"/>
      <c r="F154" s="33"/>
      <c r="G154" s="33"/>
      <c r="H154" s="34"/>
    </row>
    <row r="155" spans="2:8" ht="39" x14ac:dyDescent="0.3">
      <c r="B155" s="30"/>
      <c r="C155" s="35" t="s">
        <v>1</v>
      </c>
      <c r="D155" s="2" t="s">
        <v>2</v>
      </c>
      <c r="E155" s="23" t="s">
        <v>3</v>
      </c>
      <c r="F155" s="24" t="s">
        <v>11</v>
      </c>
      <c r="G155" s="24" t="s">
        <v>14</v>
      </c>
      <c r="H155" s="5" t="s">
        <v>15</v>
      </c>
    </row>
    <row r="156" spans="2:8" ht="24" customHeight="1" x14ac:dyDescent="0.3">
      <c r="B156" s="30"/>
      <c r="C156" s="36"/>
      <c r="D156" s="37" t="s">
        <v>148</v>
      </c>
      <c r="E156" s="57" t="s">
        <v>154</v>
      </c>
      <c r="F156" s="43">
        <v>770000</v>
      </c>
      <c r="G156" s="24">
        <v>770000</v>
      </c>
      <c r="H156" s="6">
        <v>100</v>
      </c>
    </row>
    <row r="157" spans="2:8" ht="29.25" customHeight="1" x14ac:dyDescent="0.3">
      <c r="B157" s="30"/>
      <c r="C157" s="36"/>
      <c r="D157" s="38"/>
      <c r="E157" s="41"/>
      <c r="F157" s="44"/>
      <c r="G157" s="24" t="s">
        <v>16</v>
      </c>
      <c r="H157" s="5" t="s">
        <v>17</v>
      </c>
    </row>
    <row r="158" spans="2:8" ht="25.5" customHeight="1" x14ac:dyDescent="0.3">
      <c r="B158" s="30"/>
      <c r="C158" s="36"/>
      <c r="D158" s="39"/>
      <c r="E158" s="42"/>
      <c r="F158" s="45"/>
      <c r="G158" s="11">
        <f>G156</f>
        <v>770000</v>
      </c>
      <c r="H158" s="6">
        <v>100</v>
      </c>
    </row>
    <row r="159" spans="2:8" ht="19.5" x14ac:dyDescent="0.3">
      <c r="B159" s="30"/>
      <c r="C159" s="35" t="s">
        <v>4</v>
      </c>
      <c r="D159" s="1" t="s">
        <v>5</v>
      </c>
      <c r="E159" s="14" t="s">
        <v>6</v>
      </c>
      <c r="F159" s="46" t="s">
        <v>7</v>
      </c>
      <c r="G159" s="47"/>
      <c r="H159" s="48"/>
    </row>
    <row r="160" spans="2:8" ht="19.5" x14ac:dyDescent="0.3">
      <c r="B160" s="30"/>
      <c r="C160" s="36"/>
      <c r="D160" s="2" t="s">
        <v>155</v>
      </c>
      <c r="E160" s="23" t="s">
        <v>156</v>
      </c>
      <c r="F160" s="49" t="s">
        <v>157</v>
      </c>
      <c r="G160" s="50"/>
      <c r="H160" s="51"/>
    </row>
    <row r="161" spans="2:8" ht="19.5" customHeight="1" x14ac:dyDescent="0.3">
      <c r="B161" s="30"/>
      <c r="C161" s="3" t="s">
        <v>8</v>
      </c>
      <c r="D161" s="46" t="s">
        <v>147</v>
      </c>
      <c r="E161" s="47"/>
      <c r="F161" s="47"/>
      <c r="G161" s="47"/>
      <c r="H161" s="48"/>
    </row>
    <row r="162" spans="2:8" ht="19.5" x14ac:dyDescent="0.3">
      <c r="B162" s="30"/>
      <c r="C162" s="3" t="s">
        <v>9</v>
      </c>
      <c r="D162" s="46" t="s">
        <v>13</v>
      </c>
      <c r="E162" s="47"/>
      <c r="F162" s="47"/>
      <c r="G162" s="47"/>
      <c r="H162" s="48"/>
    </row>
    <row r="163" spans="2:8" ht="20.25" thickBot="1" x14ac:dyDescent="0.35">
      <c r="B163" s="31"/>
      <c r="C163" s="7" t="s">
        <v>10</v>
      </c>
      <c r="D163" s="52" t="s">
        <v>158</v>
      </c>
      <c r="E163" s="53"/>
      <c r="F163" s="53"/>
      <c r="G163" s="53"/>
      <c r="H163" s="54"/>
    </row>
    <row r="164" spans="2:8" ht="19.5" x14ac:dyDescent="0.3">
      <c r="B164" s="29">
        <v>17</v>
      </c>
      <c r="C164" s="4" t="s">
        <v>0</v>
      </c>
      <c r="D164" s="32"/>
      <c r="E164" s="33"/>
      <c r="F164" s="33"/>
      <c r="G164" s="33"/>
      <c r="H164" s="34"/>
    </row>
    <row r="165" spans="2:8" ht="39" x14ac:dyDescent="0.3">
      <c r="B165" s="30"/>
      <c r="C165" s="35" t="s">
        <v>1</v>
      </c>
      <c r="D165" s="2" t="s">
        <v>2</v>
      </c>
      <c r="E165" s="23" t="s">
        <v>3</v>
      </c>
      <c r="F165" s="24" t="s">
        <v>11</v>
      </c>
      <c r="G165" s="24" t="s">
        <v>14</v>
      </c>
      <c r="H165" s="5" t="s">
        <v>15</v>
      </c>
    </row>
    <row r="166" spans="2:8" ht="24" customHeight="1" x14ac:dyDescent="0.3">
      <c r="B166" s="30"/>
      <c r="C166" s="36"/>
      <c r="D166" s="37" t="s">
        <v>154</v>
      </c>
      <c r="E166" s="57" t="s">
        <v>159</v>
      </c>
      <c r="F166" s="43">
        <v>9944000</v>
      </c>
      <c r="G166" s="24">
        <v>9247000</v>
      </c>
      <c r="H166" s="6">
        <v>93</v>
      </c>
    </row>
    <row r="167" spans="2:8" ht="29.25" customHeight="1" x14ac:dyDescent="0.3">
      <c r="B167" s="30"/>
      <c r="C167" s="36"/>
      <c r="D167" s="38"/>
      <c r="E167" s="41"/>
      <c r="F167" s="44"/>
      <c r="G167" s="24" t="s">
        <v>16</v>
      </c>
      <c r="H167" s="5" t="s">
        <v>17</v>
      </c>
    </row>
    <row r="168" spans="2:8" ht="25.5" customHeight="1" x14ac:dyDescent="0.3">
      <c r="B168" s="30"/>
      <c r="C168" s="36"/>
      <c r="D168" s="39"/>
      <c r="E168" s="42"/>
      <c r="F168" s="45"/>
      <c r="G168" s="11">
        <f>G166</f>
        <v>9247000</v>
      </c>
      <c r="H168" s="6">
        <v>100</v>
      </c>
    </row>
    <row r="169" spans="2:8" ht="19.5" x14ac:dyDescent="0.3">
      <c r="B169" s="30"/>
      <c r="C169" s="35" t="s">
        <v>4</v>
      </c>
      <c r="D169" s="1" t="s">
        <v>5</v>
      </c>
      <c r="E169" s="14" t="s">
        <v>6</v>
      </c>
      <c r="F169" s="46" t="s">
        <v>7</v>
      </c>
      <c r="G169" s="47"/>
      <c r="H169" s="48"/>
    </row>
    <row r="170" spans="2:8" ht="19.5" x14ac:dyDescent="0.3">
      <c r="B170" s="30"/>
      <c r="C170" s="36"/>
      <c r="D170" s="2" t="s">
        <v>160</v>
      </c>
      <c r="E170" s="23" t="s">
        <v>161</v>
      </c>
      <c r="F170" s="49" t="s">
        <v>162</v>
      </c>
      <c r="G170" s="50"/>
      <c r="H170" s="51"/>
    </row>
    <row r="171" spans="2:8" ht="19.5" customHeight="1" x14ac:dyDescent="0.3">
      <c r="B171" s="30"/>
      <c r="C171" s="3" t="s">
        <v>8</v>
      </c>
      <c r="D171" s="46" t="s">
        <v>147</v>
      </c>
      <c r="E171" s="47"/>
      <c r="F171" s="47"/>
      <c r="G171" s="47"/>
      <c r="H171" s="48"/>
    </row>
    <row r="172" spans="2:8" ht="19.5" x14ac:dyDescent="0.3">
      <c r="B172" s="30"/>
      <c r="C172" s="3" t="s">
        <v>9</v>
      </c>
      <c r="D172" s="46" t="s">
        <v>13</v>
      </c>
      <c r="E172" s="47"/>
      <c r="F172" s="47"/>
      <c r="G172" s="47"/>
      <c r="H172" s="48"/>
    </row>
    <row r="173" spans="2:8" ht="20.25" thickBot="1" x14ac:dyDescent="0.35">
      <c r="B173" s="31"/>
      <c r="C173" s="7" t="s">
        <v>10</v>
      </c>
      <c r="D173" s="52" t="s">
        <v>163</v>
      </c>
      <c r="E173" s="53"/>
      <c r="F173" s="53"/>
      <c r="G173" s="53"/>
      <c r="H173" s="54"/>
    </row>
    <row r="174" spans="2:8" ht="19.5" x14ac:dyDescent="0.3">
      <c r="B174" s="29">
        <v>18</v>
      </c>
      <c r="C174" s="4" t="s">
        <v>0</v>
      </c>
      <c r="D174" s="32"/>
      <c r="E174" s="33"/>
      <c r="F174" s="33"/>
      <c r="G174" s="33"/>
      <c r="H174" s="34"/>
    </row>
    <row r="175" spans="2:8" ht="39" x14ac:dyDescent="0.3">
      <c r="B175" s="30"/>
      <c r="C175" s="35" t="s">
        <v>1</v>
      </c>
      <c r="D175" s="2" t="s">
        <v>2</v>
      </c>
      <c r="E175" s="23" t="s">
        <v>3</v>
      </c>
      <c r="F175" s="24" t="s">
        <v>11</v>
      </c>
      <c r="G175" s="24" t="s">
        <v>14</v>
      </c>
      <c r="H175" s="5" t="s">
        <v>15</v>
      </c>
    </row>
    <row r="176" spans="2:8" ht="24" customHeight="1" x14ac:dyDescent="0.3">
      <c r="B176" s="30"/>
      <c r="C176" s="36"/>
      <c r="D176" s="37" t="s">
        <v>154</v>
      </c>
      <c r="E176" s="57" t="s">
        <v>164</v>
      </c>
      <c r="F176" s="43">
        <v>1885000</v>
      </c>
      <c r="G176" s="24">
        <v>1828450</v>
      </c>
      <c r="H176" s="6">
        <v>97</v>
      </c>
    </row>
    <row r="177" spans="2:8" ht="29.25" customHeight="1" x14ac:dyDescent="0.3">
      <c r="B177" s="30"/>
      <c r="C177" s="36"/>
      <c r="D177" s="38"/>
      <c r="E177" s="41"/>
      <c r="F177" s="44"/>
      <c r="G177" s="24" t="s">
        <v>16</v>
      </c>
      <c r="H177" s="5" t="s">
        <v>17</v>
      </c>
    </row>
    <row r="178" spans="2:8" ht="25.5" customHeight="1" x14ac:dyDescent="0.3">
      <c r="B178" s="30"/>
      <c r="C178" s="36"/>
      <c r="D178" s="39"/>
      <c r="E178" s="42"/>
      <c r="F178" s="45"/>
      <c r="G178" s="11">
        <f>G176</f>
        <v>1828450</v>
      </c>
      <c r="H178" s="6">
        <v>100</v>
      </c>
    </row>
    <row r="179" spans="2:8" ht="19.5" x14ac:dyDescent="0.3">
      <c r="B179" s="30"/>
      <c r="C179" s="35" t="s">
        <v>4</v>
      </c>
      <c r="D179" s="1" t="s">
        <v>5</v>
      </c>
      <c r="E179" s="14" t="s">
        <v>6</v>
      </c>
      <c r="F179" s="46" t="s">
        <v>7</v>
      </c>
      <c r="G179" s="47"/>
      <c r="H179" s="48"/>
    </row>
    <row r="180" spans="2:8" ht="19.5" x14ac:dyDescent="0.3">
      <c r="B180" s="30"/>
      <c r="C180" s="36"/>
      <c r="D180" s="2" t="s">
        <v>165</v>
      </c>
      <c r="E180" s="23" t="s">
        <v>166</v>
      </c>
      <c r="F180" s="49" t="s">
        <v>167</v>
      </c>
      <c r="G180" s="50"/>
      <c r="H180" s="51"/>
    </row>
    <row r="181" spans="2:8" ht="19.5" customHeight="1" x14ac:dyDescent="0.3">
      <c r="B181" s="30"/>
      <c r="C181" s="3" t="s">
        <v>8</v>
      </c>
      <c r="D181" s="46" t="s">
        <v>147</v>
      </c>
      <c r="E181" s="47"/>
      <c r="F181" s="47"/>
      <c r="G181" s="47"/>
      <c r="H181" s="48"/>
    </row>
    <row r="182" spans="2:8" ht="19.5" x14ac:dyDescent="0.3">
      <c r="B182" s="30"/>
      <c r="C182" s="3" t="s">
        <v>9</v>
      </c>
      <c r="D182" s="46" t="s">
        <v>13</v>
      </c>
      <c r="E182" s="47"/>
      <c r="F182" s="47"/>
      <c r="G182" s="47"/>
      <c r="H182" s="48"/>
    </row>
    <row r="183" spans="2:8" ht="20.25" thickBot="1" x14ac:dyDescent="0.35">
      <c r="B183" s="31"/>
      <c r="C183" s="7" t="s">
        <v>10</v>
      </c>
      <c r="D183" s="52" t="s">
        <v>168</v>
      </c>
      <c r="E183" s="53"/>
      <c r="F183" s="53"/>
      <c r="G183" s="53"/>
      <c r="H183" s="54"/>
    </row>
    <row r="184" spans="2:8" ht="19.5" x14ac:dyDescent="0.3">
      <c r="B184" s="29">
        <v>19</v>
      </c>
      <c r="C184" s="4" t="s">
        <v>0</v>
      </c>
      <c r="D184" s="32"/>
      <c r="E184" s="33"/>
      <c r="F184" s="33"/>
      <c r="G184" s="33"/>
      <c r="H184" s="34"/>
    </row>
    <row r="185" spans="2:8" ht="39" x14ac:dyDescent="0.3">
      <c r="B185" s="30"/>
      <c r="C185" s="35" t="s">
        <v>1</v>
      </c>
      <c r="D185" s="2" t="s">
        <v>2</v>
      </c>
      <c r="E185" s="23" t="s">
        <v>3</v>
      </c>
      <c r="F185" s="24" t="s">
        <v>11</v>
      </c>
      <c r="G185" s="24" t="s">
        <v>14</v>
      </c>
      <c r="H185" s="5" t="s">
        <v>15</v>
      </c>
    </row>
    <row r="186" spans="2:8" ht="24" customHeight="1" x14ac:dyDescent="0.3">
      <c r="B186" s="30"/>
      <c r="C186" s="36"/>
      <c r="D186" s="37" t="s">
        <v>154</v>
      </c>
      <c r="E186" s="57" t="s">
        <v>169</v>
      </c>
      <c r="F186" s="43">
        <v>4400000</v>
      </c>
      <c r="G186" s="24">
        <v>4180000</v>
      </c>
      <c r="H186" s="6">
        <v>95</v>
      </c>
    </row>
    <row r="187" spans="2:8" ht="29.25" customHeight="1" x14ac:dyDescent="0.3">
      <c r="B187" s="30"/>
      <c r="C187" s="36"/>
      <c r="D187" s="38"/>
      <c r="E187" s="41"/>
      <c r="F187" s="44"/>
      <c r="G187" s="24" t="s">
        <v>16</v>
      </c>
      <c r="H187" s="5" t="s">
        <v>17</v>
      </c>
    </row>
    <row r="188" spans="2:8" ht="25.5" customHeight="1" x14ac:dyDescent="0.3">
      <c r="B188" s="30"/>
      <c r="C188" s="36"/>
      <c r="D188" s="39"/>
      <c r="E188" s="42"/>
      <c r="F188" s="45"/>
      <c r="G188" s="11">
        <f>G186</f>
        <v>4180000</v>
      </c>
      <c r="H188" s="6">
        <v>100</v>
      </c>
    </row>
    <row r="189" spans="2:8" ht="19.5" x14ac:dyDescent="0.3">
      <c r="B189" s="30"/>
      <c r="C189" s="35" t="s">
        <v>4</v>
      </c>
      <c r="D189" s="1" t="s">
        <v>5</v>
      </c>
      <c r="E189" s="14" t="s">
        <v>6</v>
      </c>
      <c r="F189" s="46" t="s">
        <v>7</v>
      </c>
      <c r="G189" s="47"/>
      <c r="H189" s="48"/>
    </row>
    <row r="190" spans="2:8" ht="19.5" x14ac:dyDescent="0.3">
      <c r="B190" s="30"/>
      <c r="C190" s="36"/>
      <c r="D190" s="2" t="s">
        <v>170</v>
      </c>
      <c r="E190" s="23" t="s">
        <v>172</v>
      </c>
      <c r="F190" s="49" t="s">
        <v>173</v>
      </c>
      <c r="G190" s="50"/>
      <c r="H190" s="51"/>
    </row>
    <row r="191" spans="2:8" ht="19.5" customHeight="1" x14ac:dyDescent="0.3">
      <c r="B191" s="30"/>
      <c r="C191" s="3" t="s">
        <v>8</v>
      </c>
      <c r="D191" s="46" t="s">
        <v>147</v>
      </c>
      <c r="E191" s="47"/>
      <c r="F191" s="47"/>
      <c r="G191" s="47"/>
      <c r="H191" s="48"/>
    </row>
    <row r="192" spans="2:8" ht="19.5" x14ac:dyDescent="0.3">
      <c r="B192" s="30"/>
      <c r="C192" s="3" t="s">
        <v>9</v>
      </c>
      <c r="D192" s="46" t="s">
        <v>13</v>
      </c>
      <c r="E192" s="47"/>
      <c r="F192" s="47"/>
      <c r="G192" s="47"/>
      <c r="H192" s="48"/>
    </row>
    <row r="193" spans="2:8" ht="20.25" thickBot="1" x14ac:dyDescent="0.35">
      <c r="B193" s="31"/>
      <c r="C193" s="7" t="s">
        <v>10</v>
      </c>
      <c r="D193" s="52" t="s">
        <v>171</v>
      </c>
      <c r="E193" s="53"/>
      <c r="F193" s="53"/>
      <c r="G193" s="53"/>
      <c r="H193" s="54"/>
    </row>
    <row r="194" spans="2:8" ht="19.5" x14ac:dyDescent="0.3">
      <c r="B194" s="29">
        <v>20</v>
      </c>
      <c r="C194" s="4" t="s">
        <v>0</v>
      </c>
      <c r="D194" s="32"/>
      <c r="E194" s="33"/>
      <c r="F194" s="33"/>
      <c r="G194" s="33"/>
      <c r="H194" s="34"/>
    </row>
    <row r="195" spans="2:8" ht="39" x14ac:dyDescent="0.3">
      <c r="B195" s="30"/>
      <c r="C195" s="35" t="s">
        <v>1</v>
      </c>
      <c r="D195" s="2" t="s">
        <v>2</v>
      </c>
      <c r="E195" s="23" t="s">
        <v>3</v>
      </c>
      <c r="F195" s="24" t="s">
        <v>11</v>
      </c>
      <c r="G195" s="24" t="s">
        <v>14</v>
      </c>
      <c r="H195" s="5" t="s">
        <v>15</v>
      </c>
    </row>
    <row r="196" spans="2:8" ht="24" customHeight="1" x14ac:dyDescent="0.3">
      <c r="B196" s="30"/>
      <c r="C196" s="36"/>
      <c r="D196" s="37" t="s">
        <v>154</v>
      </c>
      <c r="E196" s="57" t="s">
        <v>174</v>
      </c>
      <c r="F196" s="43">
        <v>4400000</v>
      </c>
      <c r="G196" s="24">
        <v>3960000</v>
      </c>
      <c r="H196" s="6">
        <v>90</v>
      </c>
    </row>
    <row r="197" spans="2:8" ht="29.25" customHeight="1" x14ac:dyDescent="0.3">
      <c r="B197" s="30"/>
      <c r="C197" s="36"/>
      <c r="D197" s="38"/>
      <c r="E197" s="41"/>
      <c r="F197" s="44"/>
      <c r="G197" s="24" t="s">
        <v>16</v>
      </c>
      <c r="H197" s="5" t="s">
        <v>17</v>
      </c>
    </row>
    <row r="198" spans="2:8" ht="25.5" customHeight="1" x14ac:dyDescent="0.3">
      <c r="B198" s="30"/>
      <c r="C198" s="36"/>
      <c r="D198" s="39"/>
      <c r="E198" s="42"/>
      <c r="F198" s="45"/>
      <c r="G198" s="11">
        <f>G196</f>
        <v>3960000</v>
      </c>
      <c r="H198" s="6">
        <v>100</v>
      </c>
    </row>
    <row r="199" spans="2:8" ht="19.5" x14ac:dyDescent="0.3">
      <c r="B199" s="30"/>
      <c r="C199" s="35" t="s">
        <v>4</v>
      </c>
      <c r="D199" s="1" t="s">
        <v>5</v>
      </c>
      <c r="E199" s="14" t="s">
        <v>6</v>
      </c>
      <c r="F199" s="46" t="s">
        <v>7</v>
      </c>
      <c r="G199" s="47"/>
      <c r="H199" s="48"/>
    </row>
    <row r="200" spans="2:8" ht="19.5" x14ac:dyDescent="0.3">
      <c r="B200" s="30"/>
      <c r="C200" s="36"/>
      <c r="D200" s="2" t="s">
        <v>175</v>
      </c>
      <c r="E200" s="23" t="s">
        <v>176</v>
      </c>
      <c r="F200" s="49" t="s">
        <v>177</v>
      </c>
      <c r="G200" s="50"/>
      <c r="H200" s="51"/>
    </row>
    <row r="201" spans="2:8" ht="19.5" customHeight="1" x14ac:dyDescent="0.3">
      <c r="B201" s="30"/>
      <c r="C201" s="3" t="s">
        <v>8</v>
      </c>
      <c r="D201" s="46" t="s">
        <v>147</v>
      </c>
      <c r="E201" s="47"/>
      <c r="F201" s="47"/>
      <c r="G201" s="47"/>
      <c r="H201" s="48"/>
    </row>
    <row r="202" spans="2:8" ht="19.5" x14ac:dyDescent="0.3">
      <c r="B202" s="30"/>
      <c r="C202" s="3" t="s">
        <v>9</v>
      </c>
      <c r="D202" s="46" t="s">
        <v>13</v>
      </c>
      <c r="E202" s="47"/>
      <c r="F202" s="47"/>
      <c r="G202" s="47"/>
      <c r="H202" s="48"/>
    </row>
    <row r="203" spans="2:8" ht="20.25" thickBot="1" x14ac:dyDescent="0.35">
      <c r="B203" s="31"/>
      <c r="C203" s="7" t="s">
        <v>10</v>
      </c>
      <c r="D203" s="52" t="s">
        <v>178</v>
      </c>
      <c r="E203" s="53"/>
      <c r="F203" s="53"/>
      <c r="G203" s="53"/>
      <c r="H203" s="54"/>
    </row>
  </sheetData>
  <mergeCells count="241">
    <mergeCell ref="B134:B143"/>
    <mergeCell ref="D134:H134"/>
    <mergeCell ref="C135:C138"/>
    <mergeCell ref="D136:D138"/>
    <mergeCell ref="E136:E138"/>
    <mergeCell ref="D123:H123"/>
    <mergeCell ref="B124:B133"/>
    <mergeCell ref="D124:H124"/>
    <mergeCell ref="C125:C128"/>
    <mergeCell ref="D126:D128"/>
    <mergeCell ref="E126:E128"/>
    <mergeCell ref="F126:F128"/>
    <mergeCell ref="C129:C130"/>
    <mergeCell ref="F129:H129"/>
    <mergeCell ref="F130:H130"/>
    <mergeCell ref="B114:B123"/>
    <mergeCell ref="D143:H143"/>
    <mergeCell ref="F136:F138"/>
    <mergeCell ref="C139:C140"/>
    <mergeCell ref="F139:H139"/>
    <mergeCell ref="F140:H140"/>
    <mergeCell ref="D141:H141"/>
    <mergeCell ref="C105:C108"/>
    <mergeCell ref="D106:D108"/>
    <mergeCell ref="E106:E108"/>
    <mergeCell ref="F106:F108"/>
    <mergeCell ref="C109:C110"/>
    <mergeCell ref="F116:F118"/>
    <mergeCell ref="D142:H142"/>
    <mergeCell ref="D131:H131"/>
    <mergeCell ref="D121:H121"/>
    <mergeCell ref="D122:H122"/>
    <mergeCell ref="F109:H109"/>
    <mergeCell ref="F110:H110"/>
    <mergeCell ref="D111:H111"/>
    <mergeCell ref="D112:H112"/>
    <mergeCell ref="D113:H113"/>
    <mergeCell ref="D114:H114"/>
    <mergeCell ref="D132:H132"/>
    <mergeCell ref="D133:H133"/>
    <mergeCell ref="C119:C120"/>
    <mergeCell ref="F119:H119"/>
    <mergeCell ref="F120:H120"/>
    <mergeCell ref="D93:H93"/>
    <mergeCell ref="B94:B103"/>
    <mergeCell ref="D94:H94"/>
    <mergeCell ref="C95:C98"/>
    <mergeCell ref="D96:D98"/>
    <mergeCell ref="E96:E98"/>
    <mergeCell ref="F96:F98"/>
    <mergeCell ref="C99:C100"/>
    <mergeCell ref="F99:H99"/>
    <mergeCell ref="F100:H100"/>
    <mergeCell ref="B84:B93"/>
    <mergeCell ref="D101:H101"/>
    <mergeCell ref="D102:H102"/>
    <mergeCell ref="D103:H103"/>
    <mergeCell ref="D91:H91"/>
    <mergeCell ref="D92:H92"/>
    <mergeCell ref="C115:C118"/>
    <mergeCell ref="D116:D118"/>
    <mergeCell ref="E116:E118"/>
    <mergeCell ref="B104:B113"/>
    <mergeCell ref="D104:H104"/>
    <mergeCell ref="B74:B83"/>
    <mergeCell ref="D74:H74"/>
    <mergeCell ref="C75:C78"/>
    <mergeCell ref="D76:D78"/>
    <mergeCell ref="E76:E78"/>
    <mergeCell ref="F76:F78"/>
    <mergeCell ref="C79:C80"/>
    <mergeCell ref="F86:F88"/>
    <mergeCell ref="C89:C90"/>
    <mergeCell ref="F89:H89"/>
    <mergeCell ref="F90:H90"/>
    <mergeCell ref="F79:H79"/>
    <mergeCell ref="F80:H80"/>
    <mergeCell ref="D81:H81"/>
    <mergeCell ref="D82:H82"/>
    <mergeCell ref="D83:H83"/>
    <mergeCell ref="D84:H84"/>
    <mergeCell ref="C85:C88"/>
    <mergeCell ref="D86:D88"/>
    <mergeCell ref="E86:E88"/>
    <mergeCell ref="D63:H63"/>
    <mergeCell ref="B64:B73"/>
    <mergeCell ref="D64:H64"/>
    <mergeCell ref="C65:C68"/>
    <mergeCell ref="D66:D68"/>
    <mergeCell ref="E66:E68"/>
    <mergeCell ref="F66:F68"/>
    <mergeCell ref="C69:C70"/>
    <mergeCell ref="F69:H69"/>
    <mergeCell ref="F70:H70"/>
    <mergeCell ref="B54:B63"/>
    <mergeCell ref="D71:H71"/>
    <mergeCell ref="D72:H72"/>
    <mergeCell ref="D73:H73"/>
    <mergeCell ref="D61:H61"/>
    <mergeCell ref="D62:H62"/>
    <mergeCell ref="B44:B53"/>
    <mergeCell ref="D44:H44"/>
    <mergeCell ref="C45:C48"/>
    <mergeCell ref="D46:D48"/>
    <mergeCell ref="E46:E48"/>
    <mergeCell ref="F46:F48"/>
    <mergeCell ref="C49:C50"/>
    <mergeCell ref="F56:F58"/>
    <mergeCell ref="C59:C60"/>
    <mergeCell ref="F59:H59"/>
    <mergeCell ref="F60:H60"/>
    <mergeCell ref="F49:H49"/>
    <mergeCell ref="F50:H50"/>
    <mergeCell ref="D51:H51"/>
    <mergeCell ref="D52:H52"/>
    <mergeCell ref="D53:H53"/>
    <mergeCell ref="D54:H54"/>
    <mergeCell ref="C55:C58"/>
    <mergeCell ref="D56:D58"/>
    <mergeCell ref="E56:E58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B24:B33"/>
    <mergeCell ref="D41:H41"/>
    <mergeCell ref="D42:H42"/>
    <mergeCell ref="D43:H43"/>
    <mergeCell ref="D31:H31"/>
    <mergeCell ref="D32:H32"/>
    <mergeCell ref="B14:B23"/>
    <mergeCell ref="D14:H14"/>
    <mergeCell ref="C15:C18"/>
    <mergeCell ref="D16:D18"/>
    <mergeCell ref="E16:E18"/>
    <mergeCell ref="F16:F18"/>
    <mergeCell ref="C19:C20"/>
    <mergeCell ref="F26:F28"/>
    <mergeCell ref="C29:C30"/>
    <mergeCell ref="F29:H29"/>
    <mergeCell ref="F30:H30"/>
    <mergeCell ref="F19:H19"/>
    <mergeCell ref="F20:H20"/>
    <mergeCell ref="D21:H21"/>
    <mergeCell ref="D22:H22"/>
    <mergeCell ref="D23:H23"/>
    <mergeCell ref="D24:H24"/>
    <mergeCell ref="C25:C28"/>
    <mergeCell ref="D26:D28"/>
    <mergeCell ref="E26:E28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  <mergeCell ref="B144:B153"/>
    <mergeCell ref="D144:H144"/>
    <mergeCell ref="C145:C148"/>
    <mergeCell ref="D146:D148"/>
    <mergeCell ref="E146:E148"/>
    <mergeCell ref="F146:F148"/>
    <mergeCell ref="C149:C150"/>
    <mergeCell ref="F149:H149"/>
    <mergeCell ref="F150:H150"/>
    <mergeCell ref="D151:H151"/>
    <mergeCell ref="D152:H152"/>
    <mergeCell ref="D153:H153"/>
    <mergeCell ref="B154:B163"/>
    <mergeCell ref="D154:H154"/>
    <mergeCell ref="C155:C158"/>
    <mergeCell ref="D156:D158"/>
    <mergeCell ref="E156:E158"/>
    <mergeCell ref="F156:F158"/>
    <mergeCell ref="C159:C160"/>
    <mergeCell ref="F159:H159"/>
    <mergeCell ref="F160:H160"/>
    <mergeCell ref="D161:H161"/>
    <mergeCell ref="D162:H162"/>
    <mergeCell ref="D163:H163"/>
    <mergeCell ref="B164:B173"/>
    <mergeCell ref="D164:H164"/>
    <mergeCell ref="C165:C168"/>
    <mergeCell ref="D166:D168"/>
    <mergeCell ref="E166:E168"/>
    <mergeCell ref="F166:F168"/>
    <mergeCell ref="C169:C170"/>
    <mergeCell ref="F169:H169"/>
    <mergeCell ref="F170:H170"/>
    <mergeCell ref="D171:H171"/>
    <mergeCell ref="D172:H172"/>
    <mergeCell ref="D173:H173"/>
    <mergeCell ref="B174:B183"/>
    <mergeCell ref="D174:H174"/>
    <mergeCell ref="C175:C178"/>
    <mergeCell ref="D176:D178"/>
    <mergeCell ref="E176:E178"/>
    <mergeCell ref="F176:F178"/>
    <mergeCell ref="C179:C180"/>
    <mergeCell ref="F179:H179"/>
    <mergeCell ref="F180:H180"/>
    <mergeCell ref="D181:H181"/>
    <mergeCell ref="D182:H182"/>
    <mergeCell ref="D183:H183"/>
    <mergeCell ref="B184:B193"/>
    <mergeCell ref="D184:H184"/>
    <mergeCell ref="C185:C188"/>
    <mergeCell ref="D186:D188"/>
    <mergeCell ref="E186:E188"/>
    <mergeCell ref="F186:F188"/>
    <mergeCell ref="C189:C190"/>
    <mergeCell ref="F189:H189"/>
    <mergeCell ref="F190:H190"/>
    <mergeCell ref="D191:H191"/>
    <mergeCell ref="D192:H192"/>
    <mergeCell ref="D193:H193"/>
    <mergeCell ref="B194:B203"/>
    <mergeCell ref="D194:H194"/>
    <mergeCell ref="C195:C198"/>
    <mergeCell ref="D196:D198"/>
    <mergeCell ref="E196:E198"/>
    <mergeCell ref="F196:F198"/>
    <mergeCell ref="C199:C200"/>
    <mergeCell ref="F199:H199"/>
    <mergeCell ref="F200:H200"/>
    <mergeCell ref="D201:H201"/>
    <mergeCell ref="D202:H202"/>
    <mergeCell ref="D203:H20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3"/>
  <sheetViews>
    <sheetView showGridLines="0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8" t="s">
        <v>91</v>
      </c>
      <c r="C2" s="28"/>
      <c r="D2" s="28"/>
      <c r="E2" s="28"/>
      <c r="F2" s="28"/>
      <c r="G2" s="28"/>
      <c r="H2" s="28"/>
      <c r="I2" s="8"/>
    </row>
    <row r="3" spans="2:9" ht="6.75" customHeight="1" thickBot="1" x14ac:dyDescent="0.35"/>
    <row r="4" spans="2:9" ht="19.5" x14ac:dyDescent="0.3">
      <c r="B4" s="29">
        <v>1</v>
      </c>
      <c r="C4" s="4" t="s">
        <v>0</v>
      </c>
      <c r="D4" s="32"/>
      <c r="E4" s="33"/>
      <c r="F4" s="33"/>
      <c r="G4" s="33"/>
      <c r="H4" s="34"/>
    </row>
    <row r="5" spans="2:9" ht="39" x14ac:dyDescent="0.3">
      <c r="B5" s="30"/>
      <c r="C5" s="35" t="s">
        <v>1</v>
      </c>
      <c r="D5" s="2" t="s">
        <v>2</v>
      </c>
      <c r="E5" s="25" t="s">
        <v>3</v>
      </c>
      <c r="F5" s="26" t="s">
        <v>11</v>
      </c>
      <c r="G5" s="26" t="s">
        <v>14</v>
      </c>
      <c r="H5" s="5" t="s">
        <v>15</v>
      </c>
    </row>
    <row r="6" spans="2:9" ht="24" customHeight="1" x14ac:dyDescent="0.3">
      <c r="B6" s="30"/>
      <c r="C6" s="36"/>
      <c r="D6" s="37" t="s">
        <v>180</v>
      </c>
      <c r="E6" s="56" t="s">
        <v>181</v>
      </c>
      <c r="F6" s="43">
        <v>5451500</v>
      </c>
      <c r="G6" s="26">
        <v>5560000</v>
      </c>
      <c r="H6" s="27">
        <v>1.02</v>
      </c>
    </row>
    <row r="7" spans="2:9" ht="29.25" customHeight="1" x14ac:dyDescent="0.3">
      <c r="B7" s="30"/>
      <c r="C7" s="36"/>
      <c r="D7" s="38"/>
      <c r="E7" s="41"/>
      <c r="F7" s="44"/>
      <c r="G7" s="26" t="s">
        <v>16</v>
      </c>
      <c r="H7" s="5" t="s">
        <v>17</v>
      </c>
    </row>
    <row r="8" spans="2:9" ht="25.5" customHeight="1" x14ac:dyDescent="0.3">
      <c r="B8" s="30"/>
      <c r="C8" s="36"/>
      <c r="D8" s="39"/>
      <c r="E8" s="42"/>
      <c r="F8" s="45"/>
      <c r="G8" s="11">
        <f>G6</f>
        <v>5560000</v>
      </c>
      <c r="H8" s="6">
        <v>100</v>
      </c>
    </row>
    <row r="9" spans="2:9" ht="19.5" x14ac:dyDescent="0.3">
      <c r="B9" s="30"/>
      <c r="C9" s="35" t="s">
        <v>4</v>
      </c>
      <c r="D9" s="1" t="s">
        <v>5</v>
      </c>
      <c r="E9" s="14" t="s">
        <v>6</v>
      </c>
      <c r="F9" s="46" t="s">
        <v>7</v>
      </c>
      <c r="G9" s="47"/>
      <c r="H9" s="48"/>
    </row>
    <row r="10" spans="2:9" ht="19.5" x14ac:dyDescent="0.3">
      <c r="B10" s="30"/>
      <c r="C10" s="36"/>
      <c r="D10" s="2" t="s">
        <v>182</v>
      </c>
      <c r="E10" s="25" t="s">
        <v>184</v>
      </c>
      <c r="F10" s="49" t="s">
        <v>185</v>
      </c>
      <c r="G10" s="50"/>
      <c r="H10" s="51"/>
    </row>
    <row r="11" spans="2:9" ht="19.5" x14ac:dyDescent="0.3">
      <c r="B11" s="30"/>
      <c r="C11" s="3" t="s">
        <v>8</v>
      </c>
      <c r="D11" s="46" t="s">
        <v>12</v>
      </c>
      <c r="E11" s="47"/>
      <c r="F11" s="47"/>
      <c r="G11" s="47"/>
      <c r="H11" s="48"/>
    </row>
    <row r="12" spans="2:9" ht="19.5" x14ac:dyDescent="0.3">
      <c r="B12" s="30"/>
      <c r="C12" s="3" t="s">
        <v>9</v>
      </c>
      <c r="D12" s="46" t="s">
        <v>13</v>
      </c>
      <c r="E12" s="47"/>
      <c r="F12" s="47"/>
      <c r="G12" s="47"/>
      <c r="H12" s="48"/>
    </row>
    <row r="13" spans="2:9" ht="20.25" thickBot="1" x14ac:dyDescent="0.35">
      <c r="B13" s="31"/>
      <c r="C13" s="7" t="s">
        <v>10</v>
      </c>
      <c r="D13" s="52" t="s">
        <v>183</v>
      </c>
      <c r="E13" s="53"/>
      <c r="F13" s="53"/>
      <c r="G13" s="53"/>
      <c r="H13" s="54"/>
    </row>
    <row r="14" spans="2:9" ht="19.5" x14ac:dyDescent="0.3">
      <c r="B14" s="29">
        <v>2</v>
      </c>
      <c r="C14" s="4" t="s">
        <v>0</v>
      </c>
      <c r="D14" s="32"/>
      <c r="E14" s="33"/>
      <c r="F14" s="33"/>
      <c r="G14" s="33"/>
      <c r="H14" s="34"/>
    </row>
    <row r="15" spans="2:9" ht="39" x14ac:dyDescent="0.3">
      <c r="B15" s="30"/>
      <c r="C15" s="35" t="s">
        <v>1</v>
      </c>
      <c r="D15" s="2" t="s">
        <v>2</v>
      </c>
      <c r="E15" s="25" t="s">
        <v>3</v>
      </c>
      <c r="F15" s="26" t="s">
        <v>11</v>
      </c>
      <c r="G15" s="26" t="s">
        <v>14</v>
      </c>
      <c r="H15" s="5" t="s">
        <v>15</v>
      </c>
    </row>
    <row r="16" spans="2:9" ht="24" customHeight="1" x14ac:dyDescent="0.3">
      <c r="B16" s="30"/>
      <c r="C16" s="36"/>
      <c r="D16" s="37" t="s">
        <v>186</v>
      </c>
      <c r="E16" s="56" t="s">
        <v>187</v>
      </c>
      <c r="F16" s="43">
        <v>3600000</v>
      </c>
      <c r="G16" s="26">
        <v>3240000</v>
      </c>
      <c r="H16" s="5">
        <v>90</v>
      </c>
    </row>
    <row r="17" spans="2:8" ht="29.25" customHeight="1" x14ac:dyDescent="0.3">
      <c r="B17" s="30"/>
      <c r="C17" s="36"/>
      <c r="D17" s="38"/>
      <c r="E17" s="41"/>
      <c r="F17" s="44"/>
      <c r="G17" s="26" t="s">
        <v>16</v>
      </c>
      <c r="H17" s="5" t="s">
        <v>17</v>
      </c>
    </row>
    <row r="18" spans="2:8" ht="25.5" customHeight="1" x14ac:dyDescent="0.3">
      <c r="B18" s="30"/>
      <c r="C18" s="36"/>
      <c r="D18" s="39"/>
      <c r="E18" s="42"/>
      <c r="F18" s="45"/>
      <c r="G18" s="11">
        <f>G16</f>
        <v>3240000</v>
      </c>
      <c r="H18" s="6">
        <v>100</v>
      </c>
    </row>
    <row r="19" spans="2:8" ht="19.5" x14ac:dyDescent="0.3">
      <c r="B19" s="30"/>
      <c r="C19" s="35" t="s">
        <v>4</v>
      </c>
      <c r="D19" s="1" t="s">
        <v>5</v>
      </c>
      <c r="E19" s="14" t="s">
        <v>6</v>
      </c>
      <c r="F19" s="46" t="s">
        <v>7</v>
      </c>
      <c r="G19" s="47"/>
      <c r="H19" s="48"/>
    </row>
    <row r="20" spans="2:8" ht="19.5" x14ac:dyDescent="0.3">
      <c r="B20" s="30"/>
      <c r="C20" s="36"/>
      <c r="D20" s="2" t="s">
        <v>188</v>
      </c>
      <c r="E20" s="25" t="s">
        <v>189</v>
      </c>
      <c r="F20" s="49" t="s">
        <v>190</v>
      </c>
      <c r="G20" s="50"/>
      <c r="H20" s="51"/>
    </row>
    <row r="21" spans="2:8" ht="19.5" x14ac:dyDescent="0.3">
      <c r="B21" s="30"/>
      <c r="C21" s="3" t="s">
        <v>8</v>
      </c>
      <c r="D21" s="46" t="s">
        <v>12</v>
      </c>
      <c r="E21" s="47"/>
      <c r="F21" s="47"/>
      <c r="G21" s="47"/>
      <c r="H21" s="48"/>
    </row>
    <row r="22" spans="2:8" ht="19.5" x14ac:dyDescent="0.3">
      <c r="B22" s="30"/>
      <c r="C22" s="3" t="s">
        <v>9</v>
      </c>
      <c r="D22" s="46" t="s">
        <v>13</v>
      </c>
      <c r="E22" s="47"/>
      <c r="F22" s="47"/>
      <c r="G22" s="47"/>
      <c r="H22" s="48"/>
    </row>
    <row r="23" spans="2:8" ht="20.25" thickBot="1" x14ac:dyDescent="0.35">
      <c r="B23" s="31"/>
      <c r="C23" s="7" t="s">
        <v>10</v>
      </c>
      <c r="D23" s="52" t="s">
        <v>191</v>
      </c>
      <c r="E23" s="53"/>
      <c r="F23" s="53"/>
      <c r="G23" s="53"/>
      <c r="H23" s="54"/>
    </row>
    <row r="24" spans="2:8" ht="19.5" x14ac:dyDescent="0.3">
      <c r="B24" s="29">
        <v>3</v>
      </c>
      <c r="C24" s="4" t="s">
        <v>0</v>
      </c>
      <c r="D24" s="32"/>
      <c r="E24" s="33"/>
      <c r="F24" s="33"/>
      <c r="G24" s="33"/>
      <c r="H24" s="34"/>
    </row>
    <row r="25" spans="2:8" ht="39" x14ac:dyDescent="0.3">
      <c r="B25" s="30"/>
      <c r="C25" s="35" t="s">
        <v>1</v>
      </c>
      <c r="D25" s="2" t="s">
        <v>2</v>
      </c>
      <c r="E25" s="25" t="s">
        <v>3</v>
      </c>
      <c r="F25" s="26" t="s">
        <v>11</v>
      </c>
      <c r="G25" s="26" t="s">
        <v>14</v>
      </c>
      <c r="H25" s="5" t="s">
        <v>15</v>
      </c>
    </row>
    <row r="26" spans="2:8" ht="24" customHeight="1" x14ac:dyDescent="0.3">
      <c r="B26" s="30"/>
      <c r="C26" s="36"/>
      <c r="D26" s="37" t="s">
        <v>186</v>
      </c>
      <c r="E26" s="57" t="s">
        <v>192</v>
      </c>
      <c r="F26" s="43">
        <v>6000000</v>
      </c>
      <c r="G26" s="26">
        <v>5820000</v>
      </c>
      <c r="H26" s="5">
        <v>97</v>
      </c>
    </row>
    <row r="27" spans="2:8" ht="29.25" customHeight="1" x14ac:dyDescent="0.3">
      <c r="B27" s="30"/>
      <c r="C27" s="36"/>
      <c r="D27" s="38"/>
      <c r="E27" s="41"/>
      <c r="F27" s="44"/>
      <c r="G27" s="26" t="s">
        <v>16</v>
      </c>
      <c r="H27" s="5" t="s">
        <v>17</v>
      </c>
    </row>
    <row r="28" spans="2:8" ht="25.5" customHeight="1" x14ac:dyDescent="0.3">
      <c r="B28" s="30"/>
      <c r="C28" s="36"/>
      <c r="D28" s="39"/>
      <c r="E28" s="42"/>
      <c r="F28" s="45"/>
      <c r="G28" s="11">
        <f>G26</f>
        <v>5820000</v>
      </c>
      <c r="H28" s="6">
        <v>100</v>
      </c>
    </row>
    <row r="29" spans="2:8" ht="19.5" x14ac:dyDescent="0.3">
      <c r="B29" s="30"/>
      <c r="C29" s="35" t="s">
        <v>4</v>
      </c>
      <c r="D29" s="1" t="s">
        <v>5</v>
      </c>
      <c r="E29" s="14" t="s">
        <v>6</v>
      </c>
      <c r="F29" s="46" t="s">
        <v>7</v>
      </c>
      <c r="G29" s="47"/>
      <c r="H29" s="48"/>
    </row>
    <row r="30" spans="2:8" ht="19.5" x14ac:dyDescent="0.3">
      <c r="B30" s="30"/>
      <c r="C30" s="36"/>
      <c r="D30" s="2" t="s">
        <v>193</v>
      </c>
      <c r="E30" s="25" t="s">
        <v>194</v>
      </c>
      <c r="F30" s="49" t="s">
        <v>195</v>
      </c>
      <c r="G30" s="50"/>
      <c r="H30" s="51"/>
    </row>
    <row r="31" spans="2:8" ht="19.5" x14ac:dyDescent="0.3">
      <c r="B31" s="30"/>
      <c r="C31" s="3" t="s">
        <v>8</v>
      </c>
      <c r="D31" s="46" t="s">
        <v>12</v>
      </c>
      <c r="E31" s="47"/>
      <c r="F31" s="47"/>
      <c r="G31" s="47"/>
      <c r="H31" s="48"/>
    </row>
    <row r="32" spans="2:8" ht="19.5" x14ac:dyDescent="0.3">
      <c r="B32" s="30"/>
      <c r="C32" s="3" t="s">
        <v>9</v>
      </c>
      <c r="D32" s="46" t="s">
        <v>13</v>
      </c>
      <c r="E32" s="47"/>
      <c r="F32" s="47"/>
      <c r="G32" s="47"/>
      <c r="H32" s="48"/>
    </row>
    <row r="33" spans="2:8" ht="20.25" thickBot="1" x14ac:dyDescent="0.35">
      <c r="B33" s="31"/>
      <c r="C33" s="7" t="s">
        <v>10</v>
      </c>
      <c r="D33" s="52" t="s">
        <v>196</v>
      </c>
      <c r="E33" s="53"/>
      <c r="F33" s="53"/>
      <c r="G33" s="53"/>
      <c r="H33" s="54"/>
    </row>
    <row r="34" spans="2:8" ht="19.5" x14ac:dyDescent="0.3">
      <c r="B34" s="29">
        <v>4</v>
      </c>
      <c r="C34" s="4" t="s">
        <v>0</v>
      </c>
      <c r="D34" s="32"/>
      <c r="E34" s="33"/>
      <c r="F34" s="33"/>
      <c r="G34" s="33"/>
      <c r="H34" s="34"/>
    </row>
    <row r="35" spans="2:8" ht="39" x14ac:dyDescent="0.3">
      <c r="B35" s="30"/>
      <c r="C35" s="35" t="s">
        <v>1</v>
      </c>
      <c r="D35" s="2" t="s">
        <v>2</v>
      </c>
      <c r="E35" s="25" t="s">
        <v>3</v>
      </c>
      <c r="F35" s="26" t="s">
        <v>11</v>
      </c>
      <c r="G35" s="26" t="s">
        <v>14</v>
      </c>
      <c r="H35" s="5" t="s">
        <v>15</v>
      </c>
    </row>
    <row r="36" spans="2:8" ht="24" customHeight="1" x14ac:dyDescent="0.3">
      <c r="B36" s="30"/>
      <c r="C36" s="36"/>
      <c r="D36" s="37" t="s">
        <v>186</v>
      </c>
      <c r="E36" s="56" t="s">
        <v>197</v>
      </c>
      <c r="F36" s="43">
        <v>3600000</v>
      </c>
      <c r="G36" s="26">
        <v>3240000</v>
      </c>
      <c r="H36" s="5">
        <v>90</v>
      </c>
    </row>
    <row r="37" spans="2:8" ht="29.25" customHeight="1" x14ac:dyDescent="0.3">
      <c r="B37" s="30"/>
      <c r="C37" s="36"/>
      <c r="D37" s="38"/>
      <c r="E37" s="41"/>
      <c r="F37" s="44"/>
      <c r="G37" s="26" t="s">
        <v>16</v>
      </c>
      <c r="H37" s="5" t="s">
        <v>17</v>
      </c>
    </row>
    <row r="38" spans="2:8" ht="25.5" customHeight="1" x14ac:dyDescent="0.3">
      <c r="B38" s="30"/>
      <c r="C38" s="36"/>
      <c r="D38" s="39"/>
      <c r="E38" s="42"/>
      <c r="F38" s="45"/>
      <c r="G38" s="11">
        <f>G36</f>
        <v>3240000</v>
      </c>
      <c r="H38" s="6">
        <v>100</v>
      </c>
    </row>
    <row r="39" spans="2:8" ht="19.5" x14ac:dyDescent="0.3">
      <c r="B39" s="30"/>
      <c r="C39" s="35" t="s">
        <v>4</v>
      </c>
      <c r="D39" s="1" t="s">
        <v>5</v>
      </c>
      <c r="E39" s="14" t="s">
        <v>6</v>
      </c>
      <c r="F39" s="46" t="s">
        <v>7</v>
      </c>
      <c r="G39" s="47"/>
      <c r="H39" s="48"/>
    </row>
    <row r="40" spans="2:8" ht="19.5" x14ac:dyDescent="0.3">
      <c r="B40" s="30"/>
      <c r="C40" s="36"/>
      <c r="D40" s="2" t="s">
        <v>198</v>
      </c>
      <c r="E40" s="25" t="s">
        <v>199</v>
      </c>
      <c r="F40" s="49" t="s">
        <v>200</v>
      </c>
      <c r="G40" s="50"/>
      <c r="H40" s="51"/>
    </row>
    <row r="41" spans="2:8" ht="19.5" x14ac:dyDescent="0.3">
      <c r="B41" s="30"/>
      <c r="C41" s="3" t="s">
        <v>8</v>
      </c>
      <c r="D41" s="46" t="s">
        <v>12</v>
      </c>
      <c r="E41" s="47"/>
      <c r="F41" s="47"/>
      <c r="G41" s="47"/>
      <c r="H41" s="48"/>
    </row>
    <row r="42" spans="2:8" ht="19.5" x14ac:dyDescent="0.3">
      <c r="B42" s="30"/>
      <c r="C42" s="3" t="s">
        <v>9</v>
      </c>
      <c r="D42" s="46" t="s">
        <v>13</v>
      </c>
      <c r="E42" s="47"/>
      <c r="F42" s="47"/>
      <c r="G42" s="47"/>
      <c r="H42" s="48"/>
    </row>
    <row r="43" spans="2:8" ht="20.25" thickBot="1" x14ac:dyDescent="0.35">
      <c r="B43" s="31"/>
      <c r="C43" s="7" t="s">
        <v>10</v>
      </c>
      <c r="D43" s="52" t="s">
        <v>201</v>
      </c>
      <c r="E43" s="53"/>
      <c r="F43" s="53"/>
      <c r="G43" s="53"/>
      <c r="H43" s="54"/>
    </row>
    <row r="44" spans="2:8" ht="19.5" x14ac:dyDescent="0.3">
      <c r="B44" s="29">
        <v>5</v>
      </c>
      <c r="C44" s="4" t="s">
        <v>0</v>
      </c>
      <c r="D44" s="32"/>
      <c r="E44" s="33"/>
      <c r="F44" s="33"/>
      <c r="G44" s="33"/>
      <c r="H44" s="34"/>
    </row>
    <row r="45" spans="2:8" ht="39" x14ac:dyDescent="0.3">
      <c r="B45" s="30"/>
      <c r="C45" s="35" t="s">
        <v>1</v>
      </c>
      <c r="D45" s="2" t="s">
        <v>2</v>
      </c>
      <c r="E45" s="25" t="s">
        <v>3</v>
      </c>
      <c r="F45" s="26" t="s">
        <v>11</v>
      </c>
      <c r="G45" s="26" t="s">
        <v>14</v>
      </c>
      <c r="H45" s="5" t="s">
        <v>15</v>
      </c>
    </row>
    <row r="46" spans="2:8" ht="24" customHeight="1" x14ac:dyDescent="0.3">
      <c r="B46" s="30"/>
      <c r="C46" s="36"/>
      <c r="D46" s="37" t="s">
        <v>202</v>
      </c>
      <c r="E46" s="56" t="s">
        <v>203</v>
      </c>
      <c r="F46" s="43">
        <v>5600000</v>
      </c>
      <c r="G46" s="26">
        <v>5000000</v>
      </c>
      <c r="H46" s="27">
        <v>0.9</v>
      </c>
    </row>
    <row r="47" spans="2:8" ht="29.25" customHeight="1" x14ac:dyDescent="0.3">
      <c r="B47" s="30"/>
      <c r="C47" s="36"/>
      <c r="D47" s="38"/>
      <c r="E47" s="41"/>
      <c r="F47" s="44"/>
      <c r="G47" s="26" t="s">
        <v>16</v>
      </c>
      <c r="H47" s="5" t="s">
        <v>17</v>
      </c>
    </row>
    <row r="48" spans="2:8" ht="25.5" customHeight="1" x14ac:dyDescent="0.3">
      <c r="B48" s="30"/>
      <c r="C48" s="36"/>
      <c r="D48" s="39"/>
      <c r="E48" s="42"/>
      <c r="F48" s="45"/>
      <c r="G48" s="11">
        <f>G46</f>
        <v>5000000</v>
      </c>
      <c r="H48" s="6">
        <v>100</v>
      </c>
    </row>
    <row r="49" spans="2:8" ht="19.5" x14ac:dyDescent="0.3">
      <c r="B49" s="30"/>
      <c r="C49" s="35" t="s">
        <v>4</v>
      </c>
      <c r="D49" s="1" t="s">
        <v>5</v>
      </c>
      <c r="E49" s="14" t="s">
        <v>6</v>
      </c>
      <c r="F49" s="46" t="s">
        <v>7</v>
      </c>
      <c r="G49" s="47"/>
      <c r="H49" s="48"/>
    </row>
    <row r="50" spans="2:8" ht="19.5" x14ac:dyDescent="0.3">
      <c r="B50" s="30"/>
      <c r="C50" s="36"/>
      <c r="D50" s="2" t="s">
        <v>204</v>
      </c>
      <c r="E50" s="25" t="s">
        <v>205</v>
      </c>
      <c r="F50" s="49" t="s">
        <v>206</v>
      </c>
      <c r="G50" s="50"/>
      <c r="H50" s="51"/>
    </row>
    <row r="51" spans="2:8" ht="19.5" x14ac:dyDescent="0.3">
      <c r="B51" s="30"/>
      <c r="C51" s="3" t="s">
        <v>8</v>
      </c>
      <c r="D51" s="46" t="s">
        <v>12</v>
      </c>
      <c r="E51" s="47"/>
      <c r="F51" s="47"/>
      <c r="G51" s="47"/>
      <c r="H51" s="48"/>
    </row>
    <row r="52" spans="2:8" ht="19.5" x14ac:dyDescent="0.3">
      <c r="B52" s="30"/>
      <c r="C52" s="3" t="s">
        <v>9</v>
      </c>
      <c r="D52" s="46" t="s">
        <v>13</v>
      </c>
      <c r="E52" s="47"/>
      <c r="F52" s="47"/>
      <c r="G52" s="47"/>
      <c r="H52" s="48"/>
    </row>
    <row r="53" spans="2:8" ht="20.25" thickBot="1" x14ac:dyDescent="0.35">
      <c r="B53" s="31"/>
      <c r="C53" s="7" t="s">
        <v>10</v>
      </c>
      <c r="D53" s="52" t="s">
        <v>207</v>
      </c>
      <c r="E53" s="53"/>
      <c r="F53" s="53"/>
      <c r="G53" s="53"/>
      <c r="H53" s="54"/>
    </row>
    <row r="54" spans="2:8" ht="19.5" x14ac:dyDescent="0.3">
      <c r="B54" s="29">
        <v>6</v>
      </c>
      <c r="C54" s="4" t="s">
        <v>0</v>
      </c>
      <c r="D54" s="32"/>
      <c r="E54" s="33"/>
      <c r="F54" s="33"/>
      <c r="G54" s="33"/>
      <c r="H54" s="34"/>
    </row>
    <row r="55" spans="2:8" ht="39" x14ac:dyDescent="0.3">
      <c r="B55" s="30"/>
      <c r="C55" s="35" t="s">
        <v>1</v>
      </c>
      <c r="D55" s="2" t="s">
        <v>2</v>
      </c>
      <c r="E55" s="25" t="s">
        <v>3</v>
      </c>
      <c r="F55" s="26" t="s">
        <v>11</v>
      </c>
      <c r="G55" s="26" t="s">
        <v>14</v>
      </c>
      <c r="H55" s="5" t="s">
        <v>15</v>
      </c>
    </row>
    <row r="56" spans="2:8" ht="24" customHeight="1" x14ac:dyDescent="0.3">
      <c r="B56" s="30"/>
      <c r="C56" s="36"/>
      <c r="D56" s="37" t="s">
        <v>208</v>
      </c>
      <c r="E56" s="56" t="s">
        <v>209</v>
      </c>
      <c r="F56" s="43">
        <v>2420000</v>
      </c>
      <c r="G56" s="26">
        <v>2347000</v>
      </c>
      <c r="H56" s="5">
        <v>97</v>
      </c>
    </row>
    <row r="57" spans="2:8" ht="29.25" customHeight="1" x14ac:dyDescent="0.3">
      <c r="B57" s="30"/>
      <c r="C57" s="36"/>
      <c r="D57" s="38"/>
      <c r="E57" s="41"/>
      <c r="F57" s="44"/>
      <c r="G57" s="26" t="s">
        <v>16</v>
      </c>
      <c r="H57" s="5" t="s">
        <v>17</v>
      </c>
    </row>
    <row r="58" spans="2:8" ht="25.5" customHeight="1" x14ac:dyDescent="0.3">
      <c r="B58" s="30"/>
      <c r="C58" s="36"/>
      <c r="D58" s="39"/>
      <c r="E58" s="42"/>
      <c r="F58" s="45"/>
      <c r="G58" s="11">
        <f>G56</f>
        <v>2347000</v>
      </c>
      <c r="H58" s="6">
        <v>100</v>
      </c>
    </row>
    <row r="59" spans="2:8" ht="19.5" x14ac:dyDescent="0.3">
      <c r="B59" s="30"/>
      <c r="C59" s="35" t="s">
        <v>4</v>
      </c>
      <c r="D59" s="1" t="s">
        <v>5</v>
      </c>
      <c r="E59" s="14" t="s">
        <v>6</v>
      </c>
      <c r="F59" s="46" t="s">
        <v>7</v>
      </c>
      <c r="G59" s="47"/>
      <c r="H59" s="48"/>
    </row>
    <row r="60" spans="2:8" ht="19.5" x14ac:dyDescent="0.3">
      <c r="B60" s="30"/>
      <c r="C60" s="36"/>
      <c r="D60" s="2" t="s">
        <v>210</v>
      </c>
      <c r="E60" s="25" t="s">
        <v>211</v>
      </c>
      <c r="F60" s="49"/>
      <c r="G60" s="50"/>
      <c r="H60" s="51"/>
    </row>
    <row r="61" spans="2:8" ht="19.5" x14ac:dyDescent="0.3">
      <c r="B61" s="30"/>
      <c r="C61" s="3" t="s">
        <v>8</v>
      </c>
      <c r="D61" s="46" t="s">
        <v>12</v>
      </c>
      <c r="E61" s="47"/>
      <c r="F61" s="47"/>
      <c r="G61" s="47"/>
      <c r="H61" s="48"/>
    </row>
    <row r="62" spans="2:8" ht="19.5" x14ac:dyDescent="0.3">
      <c r="B62" s="30"/>
      <c r="C62" s="3" t="s">
        <v>9</v>
      </c>
      <c r="D62" s="46" t="s">
        <v>13</v>
      </c>
      <c r="E62" s="47"/>
      <c r="F62" s="47"/>
      <c r="G62" s="47"/>
      <c r="H62" s="48"/>
    </row>
    <row r="63" spans="2:8" ht="20.25" thickBot="1" x14ac:dyDescent="0.35">
      <c r="B63" s="31"/>
      <c r="C63" s="7" t="s">
        <v>10</v>
      </c>
      <c r="D63" s="52"/>
      <c r="E63" s="53"/>
      <c r="F63" s="53"/>
      <c r="G63" s="53"/>
      <c r="H63" s="54"/>
    </row>
    <row r="64" spans="2:8" ht="19.5" x14ac:dyDescent="0.3">
      <c r="B64" s="29">
        <v>7</v>
      </c>
      <c r="C64" s="4" t="s">
        <v>0</v>
      </c>
      <c r="D64" s="32"/>
      <c r="E64" s="33"/>
      <c r="F64" s="33"/>
      <c r="G64" s="33"/>
      <c r="H64" s="34"/>
    </row>
    <row r="65" spans="2:8" ht="39" x14ac:dyDescent="0.3">
      <c r="B65" s="30"/>
      <c r="C65" s="35" t="s">
        <v>1</v>
      </c>
      <c r="D65" s="2" t="s">
        <v>2</v>
      </c>
      <c r="E65" s="25" t="s">
        <v>3</v>
      </c>
      <c r="F65" s="26" t="s">
        <v>11</v>
      </c>
      <c r="G65" s="26" t="s">
        <v>14</v>
      </c>
      <c r="H65" s="5" t="s">
        <v>15</v>
      </c>
    </row>
    <row r="66" spans="2:8" ht="24" customHeight="1" x14ac:dyDescent="0.3">
      <c r="B66" s="30"/>
      <c r="C66" s="36"/>
      <c r="D66" s="37"/>
      <c r="E66" s="56"/>
      <c r="F66" s="43"/>
      <c r="G66" s="26"/>
      <c r="H66" s="5"/>
    </row>
    <row r="67" spans="2:8" ht="29.25" customHeight="1" x14ac:dyDescent="0.3">
      <c r="B67" s="30"/>
      <c r="C67" s="36"/>
      <c r="D67" s="38"/>
      <c r="E67" s="41"/>
      <c r="F67" s="44"/>
      <c r="G67" s="26" t="s">
        <v>16</v>
      </c>
      <c r="H67" s="5" t="s">
        <v>17</v>
      </c>
    </row>
    <row r="68" spans="2:8" ht="25.5" customHeight="1" x14ac:dyDescent="0.3">
      <c r="B68" s="30"/>
      <c r="C68" s="36"/>
      <c r="D68" s="39"/>
      <c r="E68" s="42"/>
      <c r="F68" s="45"/>
      <c r="G68" s="11">
        <f>G66</f>
        <v>0</v>
      </c>
      <c r="H68" s="6"/>
    </row>
    <row r="69" spans="2:8" ht="19.5" x14ac:dyDescent="0.3">
      <c r="B69" s="30"/>
      <c r="C69" s="35" t="s">
        <v>4</v>
      </c>
      <c r="D69" s="1" t="s">
        <v>5</v>
      </c>
      <c r="E69" s="14" t="s">
        <v>6</v>
      </c>
      <c r="F69" s="46" t="s">
        <v>7</v>
      </c>
      <c r="G69" s="47"/>
      <c r="H69" s="48"/>
    </row>
    <row r="70" spans="2:8" ht="19.5" x14ac:dyDescent="0.3">
      <c r="B70" s="30"/>
      <c r="C70" s="36"/>
      <c r="D70" s="2"/>
      <c r="E70" s="25"/>
      <c r="F70" s="49"/>
      <c r="G70" s="50"/>
      <c r="H70" s="51"/>
    </row>
    <row r="71" spans="2:8" ht="19.5" x14ac:dyDescent="0.3">
      <c r="B71" s="30"/>
      <c r="C71" s="3" t="s">
        <v>8</v>
      </c>
      <c r="D71" s="46" t="s">
        <v>12</v>
      </c>
      <c r="E71" s="47"/>
      <c r="F71" s="47"/>
      <c r="G71" s="47"/>
      <c r="H71" s="48"/>
    </row>
    <row r="72" spans="2:8" ht="19.5" x14ac:dyDescent="0.3">
      <c r="B72" s="30"/>
      <c r="C72" s="3" t="s">
        <v>9</v>
      </c>
      <c r="D72" s="46" t="s">
        <v>13</v>
      </c>
      <c r="E72" s="47"/>
      <c r="F72" s="47"/>
      <c r="G72" s="47"/>
      <c r="H72" s="48"/>
    </row>
    <row r="73" spans="2:8" ht="20.25" thickBot="1" x14ac:dyDescent="0.35">
      <c r="B73" s="31"/>
      <c r="C73" s="7" t="s">
        <v>10</v>
      </c>
      <c r="D73" s="52"/>
      <c r="E73" s="53"/>
      <c r="F73" s="53"/>
      <c r="G73" s="53"/>
      <c r="H73" s="54"/>
    </row>
    <row r="74" spans="2:8" ht="19.5" x14ac:dyDescent="0.3">
      <c r="B74" s="29">
        <v>8</v>
      </c>
      <c r="C74" s="4" t="s">
        <v>0</v>
      </c>
      <c r="D74" s="32"/>
      <c r="E74" s="33"/>
      <c r="F74" s="33"/>
      <c r="G74" s="33"/>
      <c r="H74" s="34"/>
    </row>
    <row r="75" spans="2:8" ht="39" x14ac:dyDescent="0.3">
      <c r="B75" s="30"/>
      <c r="C75" s="35" t="s">
        <v>1</v>
      </c>
      <c r="D75" s="2" t="s">
        <v>2</v>
      </c>
      <c r="E75" s="25" t="s">
        <v>3</v>
      </c>
      <c r="F75" s="26" t="s">
        <v>11</v>
      </c>
      <c r="G75" s="26" t="s">
        <v>14</v>
      </c>
      <c r="H75" s="5" t="s">
        <v>15</v>
      </c>
    </row>
    <row r="76" spans="2:8" ht="24" customHeight="1" x14ac:dyDescent="0.3">
      <c r="B76" s="30"/>
      <c r="C76" s="36"/>
      <c r="D76" s="37"/>
      <c r="E76" s="56"/>
      <c r="F76" s="43"/>
      <c r="G76" s="26"/>
      <c r="H76" s="5"/>
    </row>
    <row r="77" spans="2:8" ht="29.25" customHeight="1" x14ac:dyDescent="0.3">
      <c r="B77" s="30"/>
      <c r="C77" s="36"/>
      <c r="D77" s="38"/>
      <c r="E77" s="41"/>
      <c r="F77" s="44"/>
      <c r="G77" s="26" t="s">
        <v>16</v>
      </c>
      <c r="H77" s="5" t="s">
        <v>17</v>
      </c>
    </row>
    <row r="78" spans="2:8" ht="25.5" customHeight="1" x14ac:dyDescent="0.3">
      <c r="B78" s="30"/>
      <c r="C78" s="36"/>
      <c r="D78" s="39"/>
      <c r="E78" s="42"/>
      <c r="F78" s="45"/>
      <c r="G78" s="11">
        <f>G76</f>
        <v>0</v>
      </c>
      <c r="H78" s="6"/>
    </row>
    <row r="79" spans="2:8" ht="19.5" x14ac:dyDescent="0.3">
      <c r="B79" s="30"/>
      <c r="C79" s="35" t="s">
        <v>4</v>
      </c>
      <c r="D79" s="1" t="s">
        <v>5</v>
      </c>
      <c r="E79" s="14" t="s">
        <v>6</v>
      </c>
      <c r="F79" s="46" t="s">
        <v>7</v>
      </c>
      <c r="G79" s="47"/>
      <c r="H79" s="48"/>
    </row>
    <row r="80" spans="2:8" ht="19.5" x14ac:dyDescent="0.3">
      <c r="B80" s="30"/>
      <c r="C80" s="36"/>
      <c r="D80" s="2"/>
      <c r="E80" s="25"/>
      <c r="F80" s="49"/>
      <c r="G80" s="50"/>
      <c r="H80" s="51"/>
    </row>
    <row r="81" spans="2:8" ht="19.5" x14ac:dyDescent="0.3">
      <c r="B81" s="30"/>
      <c r="C81" s="3" t="s">
        <v>8</v>
      </c>
      <c r="D81" s="46" t="s">
        <v>12</v>
      </c>
      <c r="E81" s="47"/>
      <c r="F81" s="47"/>
      <c r="G81" s="47"/>
      <c r="H81" s="48"/>
    </row>
    <row r="82" spans="2:8" ht="19.5" x14ac:dyDescent="0.3">
      <c r="B82" s="30"/>
      <c r="C82" s="3" t="s">
        <v>9</v>
      </c>
      <c r="D82" s="46" t="s">
        <v>13</v>
      </c>
      <c r="E82" s="47"/>
      <c r="F82" s="47"/>
      <c r="G82" s="47"/>
      <c r="H82" s="48"/>
    </row>
    <row r="83" spans="2:8" ht="20.25" thickBot="1" x14ac:dyDescent="0.35">
      <c r="B83" s="31"/>
      <c r="C83" s="7" t="s">
        <v>10</v>
      </c>
      <c r="D83" s="52"/>
      <c r="E83" s="53"/>
      <c r="F83" s="53"/>
      <c r="G83" s="53"/>
      <c r="H83" s="54"/>
    </row>
    <row r="84" spans="2:8" ht="19.5" x14ac:dyDescent="0.3">
      <c r="B84" s="29">
        <v>9</v>
      </c>
      <c r="C84" s="4" t="s">
        <v>0</v>
      </c>
      <c r="D84" s="32"/>
      <c r="E84" s="33"/>
      <c r="F84" s="33"/>
      <c r="G84" s="33"/>
      <c r="H84" s="34"/>
    </row>
    <row r="85" spans="2:8" ht="39" x14ac:dyDescent="0.3">
      <c r="B85" s="30"/>
      <c r="C85" s="35" t="s">
        <v>1</v>
      </c>
      <c r="D85" s="2" t="s">
        <v>2</v>
      </c>
      <c r="E85" s="25" t="s">
        <v>3</v>
      </c>
      <c r="F85" s="26" t="s">
        <v>11</v>
      </c>
      <c r="G85" s="26" t="s">
        <v>14</v>
      </c>
      <c r="H85" s="5" t="s">
        <v>15</v>
      </c>
    </row>
    <row r="86" spans="2:8" ht="24" customHeight="1" x14ac:dyDescent="0.3">
      <c r="B86" s="30"/>
      <c r="C86" s="36"/>
      <c r="D86" s="37"/>
      <c r="E86" s="56"/>
      <c r="F86" s="43"/>
      <c r="G86" s="26"/>
      <c r="H86" s="5"/>
    </row>
    <row r="87" spans="2:8" ht="29.25" customHeight="1" x14ac:dyDescent="0.3">
      <c r="B87" s="30"/>
      <c r="C87" s="36"/>
      <c r="D87" s="38"/>
      <c r="E87" s="41"/>
      <c r="F87" s="44"/>
      <c r="G87" s="26" t="s">
        <v>16</v>
      </c>
      <c r="H87" s="5" t="s">
        <v>17</v>
      </c>
    </row>
    <row r="88" spans="2:8" ht="25.5" customHeight="1" x14ac:dyDescent="0.3">
      <c r="B88" s="30"/>
      <c r="C88" s="36"/>
      <c r="D88" s="39"/>
      <c r="E88" s="42"/>
      <c r="F88" s="45"/>
      <c r="G88" s="11">
        <f>G86</f>
        <v>0</v>
      </c>
      <c r="H88" s="6"/>
    </row>
    <row r="89" spans="2:8" ht="19.5" x14ac:dyDescent="0.3">
      <c r="B89" s="30"/>
      <c r="C89" s="35" t="s">
        <v>4</v>
      </c>
      <c r="D89" s="1" t="s">
        <v>5</v>
      </c>
      <c r="E89" s="14" t="s">
        <v>6</v>
      </c>
      <c r="F89" s="46" t="s">
        <v>7</v>
      </c>
      <c r="G89" s="47"/>
      <c r="H89" s="48"/>
    </row>
    <row r="90" spans="2:8" ht="19.5" x14ac:dyDescent="0.3">
      <c r="B90" s="30"/>
      <c r="C90" s="36"/>
      <c r="D90" s="2"/>
      <c r="E90" s="25"/>
      <c r="F90" s="49"/>
      <c r="G90" s="50"/>
      <c r="H90" s="51"/>
    </row>
    <row r="91" spans="2:8" ht="19.5" x14ac:dyDescent="0.3">
      <c r="B91" s="30"/>
      <c r="C91" s="3" t="s">
        <v>8</v>
      </c>
      <c r="D91" s="46" t="s">
        <v>12</v>
      </c>
      <c r="E91" s="47"/>
      <c r="F91" s="47"/>
      <c r="G91" s="47"/>
      <c r="H91" s="48"/>
    </row>
    <row r="92" spans="2:8" ht="19.5" x14ac:dyDescent="0.3">
      <c r="B92" s="30"/>
      <c r="C92" s="3" t="s">
        <v>9</v>
      </c>
      <c r="D92" s="46" t="s">
        <v>13</v>
      </c>
      <c r="E92" s="47"/>
      <c r="F92" s="47"/>
      <c r="G92" s="47"/>
      <c r="H92" s="48"/>
    </row>
    <row r="93" spans="2:8" ht="20.25" thickBot="1" x14ac:dyDescent="0.35">
      <c r="B93" s="31"/>
      <c r="C93" s="7" t="s">
        <v>10</v>
      </c>
      <c r="D93" s="52"/>
      <c r="E93" s="53"/>
      <c r="F93" s="53"/>
      <c r="G93" s="53"/>
      <c r="H93" s="54"/>
    </row>
    <row r="94" spans="2:8" ht="19.5" x14ac:dyDescent="0.3">
      <c r="B94" s="29">
        <v>10</v>
      </c>
      <c r="C94" s="4" t="s">
        <v>0</v>
      </c>
      <c r="D94" s="32"/>
      <c r="E94" s="33"/>
      <c r="F94" s="33"/>
      <c r="G94" s="33"/>
      <c r="H94" s="34"/>
    </row>
    <row r="95" spans="2:8" ht="39" x14ac:dyDescent="0.3">
      <c r="B95" s="30"/>
      <c r="C95" s="35" t="s">
        <v>1</v>
      </c>
      <c r="D95" s="2" t="s">
        <v>2</v>
      </c>
      <c r="E95" s="25" t="s">
        <v>3</v>
      </c>
      <c r="F95" s="26" t="s">
        <v>11</v>
      </c>
      <c r="G95" s="26" t="s">
        <v>14</v>
      </c>
      <c r="H95" s="5" t="s">
        <v>15</v>
      </c>
    </row>
    <row r="96" spans="2:8" ht="24" customHeight="1" x14ac:dyDescent="0.3">
      <c r="B96" s="30"/>
      <c r="C96" s="36"/>
      <c r="D96" s="37"/>
      <c r="E96" s="56"/>
      <c r="F96" s="43"/>
      <c r="G96" s="26"/>
      <c r="H96" s="5"/>
    </row>
    <row r="97" spans="2:8" ht="29.25" customHeight="1" x14ac:dyDescent="0.3">
      <c r="B97" s="30"/>
      <c r="C97" s="36"/>
      <c r="D97" s="38"/>
      <c r="E97" s="41"/>
      <c r="F97" s="44"/>
      <c r="G97" s="26" t="s">
        <v>16</v>
      </c>
      <c r="H97" s="5" t="s">
        <v>17</v>
      </c>
    </row>
    <row r="98" spans="2:8" ht="25.5" customHeight="1" x14ac:dyDescent="0.3">
      <c r="B98" s="30"/>
      <c r="C98" s="36"/>
      <c r="D98" s="39"/>
      <c r="E98" s="42"/>
      <c r="F98" s="45"/>
      <c r="G98" s="11">
        <f>G96</f>
        <v>0</v>
      </c>
      <c r="H98" s="6"/>
    </row>
    <row r="99" spans="2:8" ht="19.5" x14ac:dyDescent="0.3">
      <c r="B99" s="30"/>
      <c r="C99" s="35" t="s">
        <v>4</v>
      </c>
      <c r="D99" s="1" t="s">
        <v>5</v>
      </c>
      <c r="E99" s="14" t="s">
        <v>6</v>
      </c>
      <c r="F99" s="46" t="s">
        <v>7</v>
      </c>
      <c r="G99" s="47"/>
      <c r="H99" s="48"/>
    </row>
    <row r="100" spans="2:8" ht="19.5" x14ac:dyDescent="0.3">
      <c r="B100" s="30"/>
      <c r="C100" s="36"/>
      <c r="D100" s="2"/>
      <c r="E100" s="25"/>
      <c r="F100" s="49"/>
      <c r="G100" s="50"/>
      <c r="H100" s="51"/>
    </row>
    <row r="101" spans="2:8" ht="19.5" x14ac:dyDescent="0.3">
      <c r="B101" s="30"/>
      <c r="C101" s="3" t="s">
        <v>8</v>
      </c>
      <c r="D101" s="46" t="s">
        <v>12</v>
      </c>
      <c r="E101" s="47"/>
      <c r="F101" s="47"/>
      <c r="G101" s="47"/>
      <c r="H101" s="48"/>
    </row>
    <row r="102" spans="2:8" ht="19.5" x14ac:dyDescent="0.3">
      <c r="B102" s="30"/>
      <c r="C102" s="3" t="s">
        <v>9</v>
      </c>
      <c r="D102" s="46" t="s">
        <v>13</v>
      </c>
      <c r="E102" s="47"/>
      <c r="F102" s="47"/>
      <c r="G102" s="47"/>
      <c r="H102" s="48"/>
    </row>
    <row r="103" spans="2:8" ht="20.25" thickBot="1" x14ac:dyDescent="0.35">
      <c r="B103" s="31"/>
      <c r="C103" s="7" t="s">
        <v>10</v>
      </c>
      <c r="D103" s="52"/>
      <c r="E103" s="53"/>
      <c r="F103" s="53"/>
      <c r="G103" s="53"/>
      <c r="H103" s="54"/>
    </row>
    <row r="104" spans="2:8" ht="19.5" x14ac:dyDescent="0.3">
      <c r="B104" s="29">
        <v>11</v>
      </c>
      <c r="C104" s="4" t="s">
        <v>0</v>
      </c>
      <c r="D104" s="32"/>
      <c r="E104" s="33"/>
      <c r="F104" s="33"/>
      <c r="G104" s="33"/>
      <c r="H104" s="34"/>
    </row>
    <row r="105" spans="2:8" ht="39" x14ac:dyDescent="0.3">
      <c r="B105" s="30"/>
      <c r="C105" s="35" t="s">
        <v>1</v>
      </c>
      <c r="D105" s="2" t="s">
        <v>2</v>
      </c>
      <c r="E105" s="25" t="s">
        <v>3</v>
      </c>
      <c r="F105" s="26" t="s">
        <v>11</v>
      </c>
      <c r="G105" s="26" t="s">
        <v>14</v>
      </c>
      <c r="H105" s="5" t="s">
        <v>15</v>
      </c>
    </row>
    <row r="106" spans="2:8" ht="24" customHeight="1" x14ac:dyDescent="0.3">
      <c r="B106" s="30"/>
      <c r="C106" s="36"/>
      <c r="D106" s="37"/>
      <c r="E106" s="56"/>
      <c r="F106" s="43"/>
      <c r="G106" s="26"/>
      <c r="H106" s="5"/>
    </row>
    <row r="107" spans="2:8" ht="29.25" customHeight="1" x14ac:dyDescent="0.3">
      <c r="B107" s="30"/>
      <c r="C107" s="36"/>
      <c r="D107" s="38"/>
      <c r="E107" s="41"/>
      <c r="F107" s="44"/>
      <c r="G107" s="26" t="s">
        <v>16</v>
      </c>
      <c r="H107" s="5" t="s">
        <v>17</v>
      </c>
    </row>
    <row r="108" spans="2:8" ht="25.5" customHeight="1" x14ac:dyDescent="0.3">
      <c r="B108" s="30"/>
      <c r="C108" s="36"/>
      <c r="D108" s="39"/>
      <c r="E108" s="42"/>
      <c r="F108" s="45"/>
      <c r="G108" s="11">
        <f>G106</f>
        <v>0</v>
      </c>
      <c r="H108" s="6"/>
    </row>
    <row r="109" spans="2:8" ht="19.5" x14ac:dyDescent="0.3">
      <c r="B109" s="30"/>
      <c r="C109" s="35" t="s">
        <v>4</v>
      </c>
      <c r="D109" s="1" t="s">
        <v>5</v>
      </c>
      <c r="E109" s="14" t="s">
        <v>6</v>
      </c>
      <c r="F109" s="46" t="s">
        <v>7</v>
      </c>
      <c r="G109" s="47"/>
      <c r="H109" s="48"/>
    </row>
    <row r="110" spans="2:8" ht="19.5" x14ac:dyDescent="0.3">
      <c r="B110" s="30"/>
      <c r="C110" s="36"/>
      <c r="D110" s="2"/>
      <c r="E110" s="25"/>
      <c r="F110" s="49"/>
      <c r="G110" s="50"/>
      <c r="H110" s="51"/>
    </row>
    <row r="111" spans="2:8" ht="19.5" x14ac:dyDescent="0.3">
      <c r="B111" s="30"/>
      <c r="C111" s="3" t="s">
        <v>8</v>
      </c>
      <c r="D111" s="46" t="s">
        <v>12</v>
      </c>
      <c r="E111" s="47"/>
      <c r="F111" s="47"/>
      <c r="G111" s="47"/>
      <c r="H111" s="48"/>
    </row>
    <row r="112" spans="2:8" ht="19.5" x14ac:dyDescent="0.3">
      <c r="B112" s="30"/>
      <c r="C112" s="3" t="s">
        <v>9</v>
      </c>
      <c r="D112" s="46" t="s">
        <v>13</v>
      </c>
      <c r="E112" s="47"/>
      <c r="F112" s="47"/>
      <c r="G112" s="47"/>
      <c r="H112" s="48"/>
    </row>
    <row r="113" spans="2:8" ht="20.25" thickBot="1" x14ac:dyDescent="0.35">
      <c r="B113" s="31"/>
      <c r="C113" s="7" t="s">
        <v>10</v>
      </c>
      <c r="D113" s="52"/>
      <c r="E113" s="53"/>
      <c r="F113" s="53"/>
      <c r="G113" s="53"/>
      <c r="H113" s="54"/>
    </row>
    <row r="114" spans="2:8" ht="19.5" x14ac:dyDescent="0.3">
      <c r="B114" s="29">
        <v>12</v>
      </c>
      <c r="C114" s="4" t="s">
        <v>0</v>
      </c>
      <c r="D114" s="32"/>
      <c r="E114" s="33"/>
      <c r="F114" s="33"/>
      <c r="G114" s="33"/>
      <c r="H114" s="34"/>
    </row>
    <row r="115" spans="2:8" ht="39" x14ac:dyDescent="0.3">
      <c r="B115" s="30"/>
      <c r="C115" s="35" t="s">
        <v>1</v>
      </c>
      <c r="D115" s="2" t="s">
        <v>2</v>
      </c>
      <c r="E115" s="25" t="s">
        <v>3</v>
      </c>
      <c r="F115" s="26" t="s">
        <v>11</v>
      </c>
      <c r="G115" s="26" t="s">
        <v>14</v>
      </c>
      <c r="H115" s="5" t="s">
        <v>15</v>
      </c>
    </row>
    <row r="116" spans="2:8" ht="24" customHeight="1" x14ac:dyDescent="0.3">
      <c r="B116" s="30"/>
      <c r="C116" s="36"/>
      <c r="D116" s="37"/>
      <c r="E116" s="56"/>
      <c r="F116" s="43"/>
      <c r="G116" s="26"/>
      <c r="H116" s="5"/>
    </row>
    <row r="117" spans="2:8" ht="29.25" customHeight="1" x14ac:dyDescent="0.3">
      <c r="B117" s="30"/>
      <c r="C117" s="36"/>
      <c r="D117" s="38"/>
      <c r="E117" s="41"/>
      <c r="F117" s="44"/>
      <c r="G117" s="26" t="s">
        <v>16</v>
      </c>
      <c r="H117" s="5" t="s">
        <v>17</v>
      </c>
    </row>
    <row r="118" spans="2:8" ht="25.5" customHeight="1" x14ac:dyDescent="0.3">
      <c r="B118" s="30"/>
      <c r="C118" s="36"/>
      <c r="D118" s="39"/>
      <c r="E118" s="42"/>
      <c r="F118" s="45"/>
      <c r="G118" s="11">
        <f>G116</f>
        <v>0</v>
      </c>
      <c r="H118" s="6"/>
    </row>
    <row r="119" spans="2:8" ht="19.5" x14ac:dyDescent="0.3">
      <c r="B119" s="30"/>
      <c r="C119" s="35" t="s">
        <v>4</v>
      </c>
      <c r="D119" s="1" t="s">
        <v>5</v>
      </c>
      <c r="E119" s="14" t="s">
        <v>6</v>
      </c>
      <c r="F119" s="46" t="s">
        <v>7</v>
      </c>
      <c r="G119" s="47"/>
      <c r="H119" s="48"/>
    </row>
    <row r="120" spans="2:8" ht="19.5" x14ac:dyDescent="0.3">
      <c r="B120" s="30"/>
      <c r="C120" s="36"/>
      <c r="D120" s="2"/>
      <c r="E120" s="25"/>
      <c r="F120" s="49"/>
      <c r="G120" s="50"/>
      <c r="H120" s="51"/>
    </row>
    <row r="121" spans="2:8" ht="19.5" x14ac:dyDescent="0.3">
      <c r="B121" s="30"/>
      <c r="C121" s="3" t="s">
        <v>8</v>
      </c>
      <c r="D121" s="46" t="s">
        <v>12</v>
      </c>
      <c r="E121" s="47"/>
      <c r="F121" s="47"/>
      <c r="G121" s="47"/>
      <c r="H121" s="48"/>
    </row>
    <row r="122" spans="2:8" ht="19.5" x14ac:dyDescent="0.3">
      <c r="B122" s="30"/>
      <c r="C122" s="3" t="s">
        <v>9</v>
      </c>
      <c r="D122" s="46" t="s">
        <v>13</v>
      </c>
      <c r="E122" s="47"/>
      <c r="F122" s="47"/>
      <c r="G122" s="47"/>
      <c r="H122" s="48"/>
    </row>
    <row r="123" spans="2:8" ht="20.25" thickBot="1" x14ac:dyDescent="0.35">
      <c r="B123" s="31"/>
      <c r="C123" s="7" t="s">
        <v>10</v>
      </c>
      <c r="D123" s="52"/>
      <c r="E123" s="53"/>
      <c r="F123" s="53"/>
      <c r="G123" s="53"/>
      <c r="H123" s="54"/>
    </row>
    <row r="124" spans="2:8" ht="19.5" x14ac:dyDescent="0.3">
      <c r="B124" s="29">
        <v>13</v>
      </c>
      <c r="C124" s="4" t="s">
        <v>0</v>
      </c>
      <c r="D124" s="32"/>
      <c r="E124" s="33"/>
      <c r="F124" s="33"/>
      <c r="G124" s="33"/>
      <c r="H124" s="34"/>
    </row>
    <row r="125" spans="2:8" ht="39" x14ac:dyDescent="0.3">
      <c r="B125" s="30"/>
      <c r="C125" s="35" t="s">
        <v>1</v>
      </c>
      <c r="D125" s="2" t="s">
        <v>2</v>
      </c>
      <c r="E125" s="25" t="s">
        <v>3</v>
      </c>
      <c r="F125" s="26" t="s">
        <v>11</v>
      </c>
      <c r="G125" s="26" t="s">
        <v>14</v>
      </c>
      <c r="H125" s="5" t="s">
        <v>15</v>
      </c>
    </row>
    <row r="126" spans="2:8" ht="24" customHeight="1" x14ac:dyDescent="0.3">
      <c r="B126" s="30"/>
      <c r="C126" s="36"/>
      <c r="D126" s="37"/>
      <c r="E126" s="56"/>
      <c r="F126" s="43"/>
      <c r="G126" s="26"/>
      <c r="H126" s="5"/>
    </row>
    <row r="127" spans="2:8" ht="29.25" customHeight="1" x14ac:dyDescent="0.3">
      <c r="B127" s="30"/>
      <c r="C127" s="36"/>
      <c r="D127" s="38"/>
      <c r="E127" s="41"/>
      <c r="F127" s="44"/>
      <c r="G127" s="26" t="s">
        <v>16</v>
      </c>
      <c r="H127" s="5" t="s">
        <v>17</v>
      </c>
    </row>
    <row r="128" spans="2:8" ht="25.5" customHeight="1" x14ac:dyDescent="0.3">
      <c r="B128" s="30"/>
      <c r="C128" s="36"/>
      <c r="D128" s="39"/>
      <c r="E128" s="42"/>
      <c r="F128" s="45"/>
      <c r="G128" s="11">
        <f>G126</f>
        <v>0</v>
      </c>
      <c r="H128" s="6"/>
    </row>
    <row r="129" spans="2:8" ht="19.5" x14ac:dyDescent="0.3">
      <c r="B129" s="30"/>
      <c r="C129" s="35" t="s">
        <v>4</v>
      </c>
      <c r="D129" s="1" t="s">
        <v>5</v>
      </c>
      <c r="E129" s="14" t="s">
        <v>6</v>
      </c>
      <c r="F129" s="46" t="s">
        <v>7</v>
      </c>
      <c r="G129" s="47"/>
      <c r="H129" s="48"/>
    </row>
    <row r="130" spans="2:8" ht="19.5" x14ac:dyDescent="0.3">
      <c r="B130" s="30"/>
      <c r="C130" s="36"/>
      <c r="D130" s="2"/>
      <c r="E130" s="25"/>
      <c r="F130" s="49"/>
      <c r="G130" s="50"/>
      <c r="H130" s="51"/>
    </row>
    <row r="131" spans="2:8" ht="19.5" x14ac:dyDescent="0.3">
      <c r="B131" s="30"/>
      <c r="C131" s="3" t="s">
        <v>8</v>
      </c>
      <c r="D131" s="46" t="s">
        <v>12</v>
      </c>
      <c r="E131" s="47"/>
      <c r="F131" s="47"/>
      <c r="G131" s="47"/>
      <c r="H131" s="48"/>
    </row>
    <row r="132" spans="2:8" ht="19.5" x14ac:dyDescent="0.3">
      <c r="B132" s="30"/>
      <c r="C132" s="3" t="s">
        <v>9</v>
      </c>
      <c r="D132" s="46" t="s">
        <v>13</v>
      </c>
      <c r="E132" s="47"/>
      <c r="F132" s="47"/>
      <c r="G132" s="47"/>
      <c r="H132" s="48"/>
    </row>
    <row r="133" spans="2:8" ht="20.25" thickBot="1" x14ac:dyDescent="0.35">
      <c r="B133" s="31"/>
      <c r="C133" s="7" t="s">
        <v>10</v>
      </c>
      <c r="D133" s="52"/>
      <c r="E133" s="53"/>
      <c r="F133" s="53"/>
      <c r="G133" s="53"/>
      <c r="H133" s="54"/>
    </row>
    <row r="134" spans="2:8" ht="19.5" x14ac:dyDescent="0.3">
      <c r="B134" s="29">
        <v>14</v>
      </c>
      <c r="C134" s="4" t="s">
        <v>0</v>
      </c>
      <c r="D134" s="32"/>
      <c r="E134" s="33"/>
      <c r="F134" s="33"/>
      <c r="G134" s="33"/>
      <c r="H134" s="34"/>
    </row>
    <row r="135" spans="2:8" ht="39" x14ac:dyDescent="0.3">
      <c r="B135" s="30"/>
      <c r="C135" s="35" t="s">
        <v>1</v>
      </c>
      <c r="D135" s="2" t="s">
        <v>2</v>
      </c>
      <c r="E135" s="25" t="s">
        <v>3</v>
      </c>
      <c r="F135" s="26" t="s">
        <v>11</v>
      </c>
      <c r="G135" s="26" t="s">
        <v>14</v>
      </c>
      <c r="H135" s="5" t="s">
        <v>15</v>
      </c>
    </row>
    <row r="136" spans="2:8" ht="24" customHeight="1" x14ac:dyDescent="0.3">
      <c r="B136" s="30"/>
      <c r="C136" s="36"/>
      <c r="D136" s="37"/>
      <c r="E136" s="56"/>
      <c r="F136" s="43"/>
      <c r="G136" s="26"/>
      <c r="H136" s="5"/>
    </row>
    <row r="137" spans="2:8" ht="29.25" customHeight="1" x14ac:dyDescent="0.3">
      <c r="B137" s="30"/>
      <c r="C137" s="36"/>
      <c r="D137" s="38"/>
      <c r="E137" s="41"/>
      <c r="F137" s="44"/>
      <c r="G137" s="26" t="s">
        <v>16</v>
      </c>
      <c r="H137" s="5" t="s">
        <v>17</v>
      </c>
    </row>
    <row r="138" spans="2:8" ht="25.5" customHeight="1" x14ac:dyDescent="0.3">
      <c r="B138" s="30"/>
      <c r="C138" s="36"/>
      <c r="D138" s="39"/>
      <c r="E138" s="42"/>
      <c r="F138" s="45"/>
      <c r="G138" s="11">
        <f>G136</f>
        <v>0</v>
      </c>
      <c r="H138" s="6"/>
    </row>
    <row r="139" spans="2:8" ht="19.5" x14ac:dyDescent="0.3">
      <c r="B139" s="30"/>
      <c r="C139" s="35" t="s">
        <v>4</v>
      </c>
      <c r="D139" s="1" t="s">
        <v>5</v>
      </c>
      <c r="E139" s="14" t="s">
        <v>6</v>
      </c>
      <c r="F139" s="46" t="s">
        <v>7</v>
      </c>
      <c r="G139" s="47"/>
      <c r="H139" s="48"/>
    </row>
    <row r="140" spans="2:8" ht="19.5" x14ac:dyDescent="0.3">
      <c r="B140" s="30"/>
      <c r="C140" s="36"/>
      <c r="D140" s="2"/>
      <c r="E140" s="25"/>
      <c r="F140" s="49"/>
      <c r="G140" s="50"/>
      <c r="H140" s="51"/>
    </row>
    <row r="141" spans="2:8" ht="19.5" x14ac:dyDescent="0.3">
      <c r="B141" s="30"/>
      <c r="C141" s="3" t="s">
        <v>8</v>
      </c>
      <c r="D141" s="46" t="s">
        <v>12</v>
      </c>
      <c r="E141" s="47"/>
      <c r="F141" s="47"/>
      <c r="G141" s="47"/>
      <c r="H141" s="48"/>
    </row>
    <row r="142" spans="2:8" ht="19.5" x14ac:dyDescent="0.3">
      <c r="B142" s="30"/>
      <c r="C142" s="3" t="s">
        <v>9</v>
      </c>
      <c r="D142" s="46" t="s">
        <v>13</v>
      </c>
      <c r="E142" s="47"/>
      <c r="F142" s="47"/>
      <c r="G142" s="47"/>
      <c r="H142" s="48"/>
    </row>
    <row r="143" spans="2:8" ht="20.25" thickBot="1" x14ac:dyDescent="0.35">
      <c r="B143" s="31"/>
      <c r="C143" s="7" t="s">
        <v>10</v>
      </c>
      <c r="D143" s="52"/>
      <c r="E143" s="53"/>
      <c r="F143" s="53"/>
      <c r="G143" s="53"/>
      <c r="H143" s="54"/>
    </row>
    <row r="144" spans="2:8" ht="19.5" x14ac:dyDescent="0.3">
      <c r="B144" s="29">
        <v>15</v>
      </c>
      <c r="C144" s="4" t="s">
        <v>0</v>
      </c>
      <c r="D144" s="32"/>
      <c r="E144" s="33"/>
      <c r="F144" s="33"/>
      <c r="G144" s="33"/>
      <c r="H144" s="34"/>
    </row>
    <row r="145" spans="2:8" ht="39" x14ac:dyDescent="0.3">
      <c r="B145" s="30"/>
      <c r="C145" s="35" t="s">
        <v>1</v>
      </c>
      <c r="D145" s="2" t="s">
        <v>2</v>
      </c>
      <c r="E145" s="25" t="s">
        <v>3</v>
      </c>
      <c r="F145" s="26" t="s">
        <v>11</v>
      </c>
      <c r="G145" s="26" t="s">
        <v>14</v>
      </c>
      <c r="H145" s="5" t="s">
        <v>15</v>
      </c>
    </row>
    <row r="146" spans="2:8" ht="24" customHeight="1" x14ac:dyDescent="0.3">
      <c r="B146" s="30"/>
      <c r="C146" s="36"/>
      <c r="D146" s="37"/>
      <c r="E146" s="56"/>
      <c r="F146" s="43"/>
      <c r="G146" s="26"/>
      <c r="H146" s="5"/>
    </row>
    <row r="147" spans="2:8" ht="29.25" customHeight="1" x14ac:dyDescent="0.3">
      <c r="B147" s="30"/>
      <c r="C147" s="36"/>
      <c r="D147" s="38"/>
      <c r="E147" s="41"/>
      <c r="F147" s="44"/>
      <c r="G147" s="26" t="s">
        <v>16</v>
      </c>
      <c r="H147" s="5" t="s">
        <v>17</v>
      </c>
    </row>
    <row r="148" spans="2:8" ht="25.5" customHeight="1" x14ac:dyDescent="0.3">
      <c r="B148" s="30"/>
      <c r="C148" s="36"/>
      <c r="D148" s="39"/>
      <c r="E148" s="42"/>
      <c r="F148" s="45"/>
      <c r="G148" s="11">
        <f>G146</f>
        <v>0</v>
      </c>
      <c r="H148" s="6"/>
    </row>
    <row r="149" spans="2:8" ht="19.5" x14ac:dyDescent="0.3">
      <c r="B149" s="30"/>
      <c r="C149" s="35" t="s">
        <v>4</v>
      </c>
      <c r="D149" s="1" t="s">
        <v>5</v>
      </c>
      <c r="E149" s="14" t="s">
        <v>6</v>
      </c>
      <c r="F149" s="46" t="s">
        <v>7</v>
      </c>
      <c r="G149" s="47"/>
      <c r="H149" s="48"/>
    </row>
    <row r="150" spans="2:8" ht="19.5" x14ac:dyDescent="0.3">
      <c r="B150" s="30"/>
      <c r="C150" s="36"/>
      <c r="D150" s="2"/>
      <c r="E150" s="25"/>
      <c r="F150" s="49"/>
      <c r="G150" s="50"/>
      <c r="H150" s="51"/>
    </row>
    <row r="151" spans="2:8" ht="19.5" x14ac:dyDescent="0.3">
      <c r="B151" s="30"/>
      <c r="C151" s="3" t="s">
        <v>8</v>
      </c>
      <c r="D151" s="46" t="s">
        <v>12</v>
      </c>
      <c r="E151" s="47"/>
      <c r="F151" s="47"/>
      <c r="G151" s="47"/>
      <c r="H151" s="48"/>
    </row>
    <row r="152" spans="2:8" ht="19.5" x14ac:dyDescent="0.3">
      <c r="B152" s="30"/>
      <c r="C152" s="3" t="s">
        <v>9</v>
      </c>
      <c r="D152" s="46" t="s">
        <v>13</v>
      </c>
      <c r="E152" s="47"/>
      <c r="F152" s="47"/>
      <c r="G152" s="47"/>
      <c r="H152" s="48"/>
    </row>
    <row r="153" spans="2:8" ht="20.25" thickBot="1" x14ac:dyDescent="0.35">
      <c r="B153" s="31"/>
      <c r="C153" s="7" t="s">
        <v>10</v>
      </c>
      <c r="D153" s="52"/>
      <c r="E153" s="53"/>
      <c r="F153" s="53"/>
      <c r="G153" s="53"/>
      <c r="H153" s="54"/>
    </row>
    <row r="154" spans="2:8" ht="19.5" x14ac:dyDescent="0.3">
      <c r="B154" s="29">
        <v>16</v>
      </c>
      <c r="C154" s="4" t="s">
        <v>0</v>
      </c>
      <c r="D154" s="32"/>
      <c r="E154" s="33"/>
      <c r="F154" s="33"/>
      <c r="G154" s="33"/>
      <c r="H154" s="34"/>
    </row>
    <row r="155" spans="2:8" ht="39" x14ac:dyDescent="0.3">
      <c r="B155" s="30"/>
      <c r="C155" s="35" t="s">
        <v>1</v>
      </c>
      <c r="D155" s="2" t="s">
        <v>2</v>
      </c>
      <c r="E155" s="25" t="s">
        <v>3</v>
      </c>
      <c r="F155" s="26" t="s">
        <v>11</v>
      </c>
      <c r="G155" s="26" t="s">
        <v>14</v>
      </c>
      <c r="H155" s="5" t="s">
        <v>15</v>
      </c>
    </row>
    <row r="156" spans="2:8" ht="24" customHeight="1" x14ac:dyDescent="0.3">
      <c r="B156" s="30"/>
      <c r="C156" s="36"/>
      <c r="D156" s="37"/>
      <c r="E156" s="56"/>
      <c r="F156" s="43"/>
      <c r="G156" s="26"/>
      <c r="H156" s="5"/>
    </row>
    <row r="157" spans="2:8" ht="29.25" customHeight="1" x14ac:dyDescent="0.3">
      <c r="B157" s="30"/>
      <c r="C157" s="36"/>
      <c r="D157" s="38"/>
      <c r="E157" s="41"/>
      <c r="F157" s="44"/>
      <c r="G157" s="26" t="s">
        <v>16</v>
      </c>
      <c r="H157" s="5" t="s">
        <v>17</v>
      </c>
    </row>
    <row r="158" spans="2:8" ht="25.5" customHeight="1" x14ac:dyDescent="0.3">
      <c r="B158" s="30"/>
      <c r="C158" s="36"/>
      <c r="D158" s="39"/>
      <c r="E158" s="42"/>
      <c r="F158" s="45"/>
      <c r="G158" s="11">
        <f>G156</f>
        <v>0</v>
      </c>
      <c r="H158" s="6"/>
    </row>
    <row r="159" spans="2:8" ht="19.5" x14ac:dyDescent="0.3">
      <c r="B159" s="30"/>
      <c r="C159" s="35" t="s">
        <v>4</v>
      </c>
      <c r="D159" s="1" t="s">
        <v>5</v>
      </c>
      <c r="E159" s="14" t="s">
        <v>6</v>
      </c>
      <c r="F159" s="46" t="s">
        <v>7</v>
      </c>
      <c r="G159" s="47"/>
      <c r="H159" s="48"/>
    </row>
    <row r="160" spans="2:8" ht="19.5" x14ac:dyDescent="0.3">
      <c r="B160" s="30"/>
      <c r="C160" s="36"/>
      <c r="D160" s="2"/>
      <c r="E160" s="25"/>
      <c r="F160" s="49"/>
      <c r="G160" s="50"/>
      <c r="H160" s="51"/>
    </row>
    <row r="161" spans="2:8" ht="19.5" x14ac:dyDescent="0.3">
      <c r="B161" s="30"/>
      <c r="C161" s="3" t="s">
        <v>8</v>
      </c>
      <c r="D161" s="46" t="s">
        <v>12</v>
      </c>
      <c r="E161" s="47"/>
      <c r="F161" s="47"/>
      <c r="G161" s="47"/>
      <c r="H161" s="48"/>
    </row>
    <row r="162" spans="2:8" ht="19.5" x14ac:dyDescent="0.3">
      <c r="B162" s="30"/>
      <c r="C162" s="3" t="s">
        <v>9</v>
      </c>
      <c r="D162" s="46" t="s">
        <v>13</v>
      </c>
      <c r="E162" s="47"/>
      <c r="F162" s="47"/>
      <c r="G162" s="47"/>
      <c r="H162" s="48"/>
    </row>
    <row r="163" spans="2:8" ht="20.25" thickBot="1" x14ac:dyDescent="0.35">
      <c r="B163" s="31"/>
      <c r="C163" s="7" t="s">
        <v>10</v>
      </c>
      <c r="D163" s="52"/>
      <c r="E163" s="53"/>
      <c r="F163" s="53"/>
      <c r="G163" s="53"/>
      <c r="H163" s="54"/>
    </row>
    <row r="164" spans="2:8" ht="19.5" x14ac:dyDescent="0.3">
      <c r="B164" s="29">
        <v>17</v>
      </c>
      <c r="C164" s="4" t="s">
        <v>0</v>
      </c>
      <c r="D164" s="32"/>
      <c r="E164" s="33"/>
      <c r="F164" s="33"/>
      <c r="G164" s="33"/>
      <c r="H164" s="34"/>
    </row>
    <row r="165" spans="2:8" ht="39" x14ac:dyDescent="0.3">
      <c r="B165" s="30"/>
      <c r="C165" s="35" t="s">
        <v>1</v>
      </c>
      <c r="D165" s="2" t="s">
        <v>2</v>
      </c>
      <c r="E165" s="25" t="s">
        <v>3</v>
      </c>
      <c r="F165" s="26" t="s">
        <v>11</v>
      </c>
      <c r="G165" s="26" t="s">
        <v>14</v>
      </c>
      <c r="H165" s="5" t="s">
        <v>15</v>
      </c>
    </row>
    <row r="166" spans="2:8" ht="24" customHeight="1" x14ac:dyDescent="0.3">
      <c r="B166" s="30"/>
      <c r="C166" s="36"/>
      <c r="D166" s="37"/>
      <c r="E166" s="56"/>
      <c r="F166" s="43"/>
      <c r="G166" s="26"/>
      <c r="H166" s="5"/>
    </row>
    <row r="167" spans="2:8" ht="29.25" customHeight="1" x14ac:dyDescent="0.3">
      <c r="B167" s="30"/>
      <c r="C167" s="36"/>
      <c r="D167" s="38"/>
      <c r="E167" s="41"/>
      <c r="F167" s="44"/>
      <c r="G167" s="26" t="s">
        <v>16</v>
      </c>
      <c r="H167" s="5" t="s">
        <v>17</v>
      </c>
    </row>
    <row r="168" spans="2:8" ht="25.5" customHeight="1" x14ac:dyDescent="0.3">
      <c r="B168" s="30"/>
      <c r="C168" s="36"/>
      <c r="D168" s="39"/>
      <c r="E168" s="42"/>
      <c r="F168" s="45"/>
      <c r="G168" s="11">
        <f>G166</f>
        <v>0</v>
      </c>
      <c r="H168" s="6"/>
    </row>
    <row r="169" spans="2:8" ht="19.5" x14ac:dyDescent="0.3">
      <c r="B169" s="30"/>
      <c r="C169" s="35" t="s">
        <v>4</v>
      </c>
      <c r="D169" s="1" t="s">
        <v>5</v>
      </c>
      <c r="E169" s="14" t="s">
        <v>6</v>
      </c>
      <c r="F169" s="46" t="s">
        <v>7</v>
      </c>
      <c r="G169" s="47"/>
      <c r="H169" s="48"/>
    </row>
    <row r="170" spans="2:8" ht="19.5" x14ac:dyDescent="0.3">
      <c r="B170" s="30"/>
      <c r="C170" s="36"/>
      <c r="D170" s="2"/>
      <c r="E170" s="25"/>
      <c r="F170" s="49"/>
      <c r="G170" s="50"/>
      <c r="H170" s="51"/>
    </row>
    <row r="171" spans="2:8" ht="19.5" x14ac:dyDescent="0.3">
      <c r="B171" s="30"/>
      <c r="C171" s="3" t="s">
        <v>8</v>
      </c>
      <c r="D171" s="46" t="s">
        <v>12</v>
      </c>
      <c r="E171" s="47"/>
      <c r="F171" s="47"/>
      <c r="G171" s="47"/>
      <c r="H171" s="48"/>
    </row>
    <row r="172" spans="2:8" ht="19.5" x14ac:dyDescent="0.3">
      <c r="B172" s="30"/>
      <c r="C172" s="3" t="s">
        <v>9</v>
      </c>
      <c r="D172" s="46" t="s">
        <v>13</v>
      </c>
      <c r="E172" s="47"/>
      <c r="F172" s="47"/>
      <c r="G172" s="47"/>
      <c r="H172" s="48"/>
    </row>
    <row r="173" spans="2:8" ht="20.25" thickBot="1" x14ac:dyDescent="0.35">
      <c r="B173" s="31"/>
      <c r="C173" s="7" t="s">
        <v>10</v>
      </c>
      <c r="D173" s="52"/>
      <c r="E173" s="53"/>
      <c r="F173" s="53"/>
      <c r="G173" s="53"/>
      <c r="H173" s="54"/>
    </row>
    <row r="174" spans="2:8" ht="19.5" x14ac:dyDescent="0.3">
      <c r="B174" s="29">
        <v>18</v>
      </c>
      <c r="C174" s="4" t="s">
        <v>0</v>
      </c>
      <c r="D174" s="32"/>
      <c r="E174" s="33"/>
      <c r="F174" s="33"/>
      <c r="G174" s="33"/>
      <c r="H174" s="34"/>
    </row>
    <row r="175" spans="2:8" ht="39" x14ac:dyDescent="0.3">
      <c r="B175" s="30"/>
      <c r="C175" s="35" t="s">
        <v>1</v>
      </c>
      <c r="D175" s="2" t="s">
        <v>2</v>
      </c>
      <c r="E175" s="25" t="s">
        <v>3</v>
      </c>
      <c r="F175" s="26" t="s">
        <v>11</v>
      </c>
      <c r="G175" s="26" t="s">
        <v>14</v>
      </c>
      <c r="H175" s="5" t="s">
        <v>15</v>
      </c>
    </row>
    <row r="176" spans="2:8" ht="24" customHeight="1" x14ac:dyDescent="0.3">
      <c r="B176" s="30"/>
      <c r="C176" s="36"/>
      <c r="D176" s="37"/>
      <c r="E176" s="56"/>
      <c r="F176" s="43"/>
      <c r="G176" s="26"/>
      <c r="H176" s="5"/>
    </row>
    <row r="177" spans="2:8" ht="29.25" customHeight="1" x14ac:dyDescent="0.3">
      <c r="B177" s="30"/>
      <c r="C177" s="36"/>
      <c r="D177" s="38"/>
      <c r="E177" s="41"/>
      <c r="F177" s="44"/>
      <c r="G177" s="26" t="s">
        <v>16</v>
      </c>
      <c r="H177" s="5" t="s">
        <v>17</v>
      </c>
    </row>
    <row r="178" spans="2:8" ht="25.5" customHeight="1" x14ac:dyDescent="0.3">
      <c r="B178" s="30"/>
      <c r="C178" s="36"/>
      <c r="D178" s="39"/>
      <c r="E178" s="42"/>
      <c r="F178" s="45"/>
      <c r="G178" s="11">
        <f>G176</f>
        <v>0</v>
      </c>
      <c r="H178" s="6"/>
    </row>
    <row r="179" spans="2:8" ht="19.5" x14ac:dyDescent="0.3">
      <c r="B179" s="30"/>
      <c r="C179" s="35" t="s">
        <v>4</v>
      </c>
      <c r="D179" s="1" t="s">
        <v>5</v>
      </c>
      <c r="E179" s="14" t="s">
        <v>6</v>
      </c>
      <c r="F179" s="46" t="s">
        <v>7</v>
      </c>
      <c r="G179" s="47"/>
      <c r="H179" s="48"/>
    </row>
    <row r="180" spans="2:8" ht="19.5" x14ac:dyDescent="0.3">
      <c r="B180" s="30"/>
      <c r="C180" s="36"/>
      <c r="D180" s="2"/>
      <c r="E180" s="25"/>
      <c r="F180" s="49"/>
      <c r="G180" s="50"/>
      <c r="H180" s="51"/>
    </row>
    <row r="181" spans="2:8" ht="19.5" x14ac:dyDescent="0.3">
      <c r="B181" s="30"/>
      <c r="C181" s="3" t="s">
        <v>8</v>
      </c>
      <c r="D181" s="46" t="s">
        <v>12</v>
      </c>
      <c r="E181" s="47"/>
      <c r="F181" s="47"/>
      <c r="G181" s="47"/>
      <c r="H181" s="48"/>
    </row>
    <row r="182" spans="2:8" ht="19.5" x14ac:dyDescent="0.3">
      <c r="B182" s="30"/>
      <c r="C182" s="3" t="s">
        <v>9</v>
      </c>
      <c r="D182" s="46" t="s">
        <v>13</v>
      </c>
      <c r="E182" s="47"/>
      <c r="F182" s="47"/>
      <c r="G182" s="47"/>
      <c r="H182" s="48"/>
    </row>
    <row r="183" spans="2:8" ht="20.25" thickBot="1" x14ac:dyDescent="0.35">
      <c r="B183" s="31"/>
      <c r="C183" s="7" t="s">
        <v>10</v>
      </c>
      <c r="D183" s="52"/>
      <c r="E183" s="53"/>
      <c r="F183" s="53"/>
      <c r="G183" s="53"/>
      <c r="H183" s="54"/>
    </row>
    <row r="184" spans="2:8" ht="19.5" x14ac:dyDescent="0.3">
      <c r="B184" s="29">
        <v>19</v>
      </c>
      <c r="C184" s="4" t="s">
        <v>0</v>
      </c>
      <c r="D184" s="32"/>
      <c r="E184" s="33"/>
      <c r="F184" s="33"/>
      <c r="G184" s="33"/>
      <c r="H184" s="34"/>
    </row>
    <row r="185" spans="2:8" ht="39" x14ac:dyDescent="0.3">
      <c r="B185" s="30"/>
      <c r="C185" s="35" t="s">
        <v>1</v>
      </c>
      <c r="D185" s="2" t="s">
        <v>2</v>
      </c>
      <c r="E185" s="25" t="s">
        <v>3</v>
      </c>
      <c r="F185" s="26" t="s">
        <v>11</v>
      </c>
      <c r="G185" s="26" t="s">
        <v>14</v>
      </c>
      <c r="H185" s="5" t="s">
        <v>15</v>
      </c>
    </row>
    <row r="186" spans="2:8" ht="24" customHeight="1" x14ac:dyDescent="0.3">
      <c r="B186" s="30"/>
      <c r="C186" s="36"/>
      <c r="D186" s="37"/>
      <c r="E186" s="56"/>
      <c r="F186" s="43"/>
      <c r="G186" s="26"/>
      <c r="H186" s="5"/>
    </row>
    <row r="187" spans="2:8" ht="29.25" customHeight="1" x14ac:dyDescent="0.3">
      <c r="B187" s="30"/>
      <c r="C187" s="36"/>
      <c r="D187" s="38"/>
      <c r="E187" s="41"/>
      <c r="F187" s="44"/>
      <c r="G187" s="26" t="s">
        <v>16</v>
      </c>
      <c r="H187" s="5" t="s">
        <v>17</v>
      </c>
    </row>
    <row r="188" spans="2:8" ht="25.5" customHeight="1" x14ac:dyDescent="0.3">
      <c r="B188" s="30"/>
      <c r="C188" s="36"/>
      <c r="D188" s="39"/>
      <c r="E188" s="42"/>
      <c r="F188" s="45"/>
      <c r="G188" s="11">
        <f>G186</f>
        <v>0</v>
      </c>
      <c r="H188" s="6"/>
    </row>
    <row r="189" spans="2:8" ht="19.5" x14ac:dyDescent="0.3">
      <c r="B189" s="30"/>
      <c r="C189" s="35" t="s">
        <v>4</v>
      </c>
      <c r="D189" s="1" t="s">
        <v>5</v>
      </c>
      <c r="E189" s="14" t="s">
        <v>6</v>
      </c>
      <c r="F189" s="46" t="s">
        <v>7</v>
      </c>
      <c r="G189" s="47"/>
      <c r="H189" s="48"/>
    </row>
    <row r="190" spans="2:8" ht="19.5" x14ac:dyDescent="0.3">
      <c r="B190" s="30"/>
      <c r="C190" s="36"/>
      <c r="D190" s="2"/>
      <c r="E190" s="25"/>
      <c r="F190" s="49"/>
      <c r="G190" s="50"/>
      <c r="H190" s="51"/>
    </row>
    <row r="191" spans="2:8" ht="19.5" x14ac:dyDescent="0.3">
      <c r="B191" s="30"/>
      <c r="C191" s="3" t="s">
        <v>8</v>
      </c>
      <c r="D191" s="46" t="s">
        <v>12</v>
      </c>
      <c r="E191" s="47"/>
      <c r="F191" s="47"/>
      <c r="G191" s="47"/>
      <c r="H191" s="48"/>
    </row>
    <row r="192" spans="2:8" ht="19.5" x14ac:dyDescent="0.3">
      <c r="B192" s="30"/>
      <c r="C192" s="3" t="s">
        <v>9</v>
      </c>
      <c r="D192" s="46" t="s">
        <v>13</v>
      </c>
      <c r="E192" s="47"/>
      <c r="F192" s="47"/>
      <c r="G192" s="47"/>
      <c r="H192" s="48"/>
    </row>
    <row r="193" spans="2:8" ht="20.25" thickBot="1" x14ac:dyDescent="0.35">
      <c r="B193" s="31"/>
      <c r="C193" s="7" t="s">
        <v>10</v>
      </c>
      <c r="D193" s="52"/>
      <c r="E193" s="53"/>
      <c r="F193" s="53"/>
      <c r="G193" s="53"/>
      <c r="H193" s="54"/>
    </row>
    <row r="194" spans="2:8" ht="19.5" x14ac:dyDescent="0.3">
      <c r="B194" s="29">
        <v>20</v>
      </c>
      <c r="C194" s="4" t="s">
        <v>0</v>
      </c>
      <c r="D194" s="32"/>
      <c r="E194" s="33"/>
      <c r="F194" s="33"/>
      <c r="G194" s="33"/>
      <c r="H194" s="34"/>
    </row>
    <row r="195" spans="2:8" ht="39" x14ac:dyDescent="0.3">
      <c r="B195" s="30"/>
      <c r="C195" s="35" t="s">
        <v>1</v>
      </c>
      <c r="D195" s="2" t="s">
        <v>2</v>
      </c>
      <c r="E195" s="25" t="s">
        <v>3</v>
      </c>
      <c r="F195" s="26" t="s">
        <v>11</v>
      </c>
      <c r="G195" s="26" t="s">
        <v>14</v>
      </c>
      <c r="H195" s="5" t="s">
        <v>15</v>
      </c>
    </row>
    <row r="196" spans="2:8" ht="24" customHeight="1" x14ac:dyDescent="0.3">
      <c r="B196" s="30"/>
      <c r="C196" s="36"/>
      <c r="D196" s="37"/>
      <c r="E196" s="56"/>
      <c r="F196" s="43"/>
      <c r="G196" s="26"/>
      <c r="H196" s="5"/>
    </row>
    <row r="197" spans="2:8" ht="29.25" customHeight="1" x14ac:dyDescent="0.3">
      <c r="B197" s="30"/>
      <c r="C197" s="36"/>
      <c r="D197" s="38"/>
      <c r="E197" s="41"/>
      <c r="F197" s="44"/>
      <c r="G197" s="26" t="s">
        <v>16</v>
      </c>
      <c r="H197" s="5" t="s">
        <v>17</v>
      </c>
    </row>
    <row r="198" spans="2:8" ht="25.5" customHeight="1" x14ac:dyDescent="0.3">
      <c r="B198" s="30"/>
      <c r="C198" s="36"/>
      <c r="D198" s="39"/>
      <c r="E198" s="42"/>
      <c r="F198" s="45"/>
      <c r="G198" s="11">
        <f>G196</f>
        <v>0</v>
      </c>
      <c r="H198" s="6"/>
    </row>
    <row r="199" spans="2:8" ht="19.5" x14ac:dyDescent="0.3">
      <c r="B199" s="30"/>
      <c r="C199" s="35" t="s">
        <v>4</v>
      </c>
      <c r="D199" s="1" t="s">
        <v>5</v>
      </c>
      <c r="E199" s="14" t="s">
        <v>6</v>
      </c>
      <c r="F199" s="46" t="s">
        <v>7</v>
      </c>
      <c r="G199" s="47"/>
      <c r="H199" s="48"/>
    </row>
    <row r="200" spans="2:8" ht="19.5" x14ac:dyDescent="0.3">
      <c r="B200" s="30"/>
      <c r="C200" s="36"/>
      <c r="D200" s="2"/>
      <c r="E200" s="25"/>
      <c r="F200" s="49"/>
      <c r="G200" s="50"/>
      <c r="H200" s="51"/>
    </row>
    <row r="201" spans="2:8" ht="19.5" x14ac:dyDescent="0.3">
      <c r="B201" s="30"/>
      <c r="C201" s="3" t="s">
        <v>8</v>
      </c>
      <c r="D201" s="46" t="s">
        <v>12</v>
      </c>
      <c r="E201" s="47"/>
      <c r="F201" s="47"/>
      <c r="G201" s="47"/>
      <c r="H201" s="48"/>
    </row>
    <row r="202" spans="2:8" ht="19.5" x14ac:dyDescent="0.3">
      <c r="B202" s="30"/>
      <c r="C202" s="3" t="s">
        <v>9</v>
      </c>
      <c r="D202" s="46" t="s">
        <v>13</v>
      </c>
      <c r="E202" s="47"/>
      <c r="F202" s="47"/>
      <c r="G202" s="47"/>
      <c r="H202" s="48"/>
    </row>
    <row r="203" spans="2:8" ht="20.25" thickBot="1" x14ac:dyDescent="0.35">
      <c r="B203" s="31"/>
      <c r="C203" s="7" t="s">
        <v>10</v>
      </c>
      <c r="D203" s="52"/>
      <c r="E203" s="53"/>
      <c r="F203" s="53"/>
      <c r="G203" s="53"/>
      <c r="H203" s="54"/>
    </row>
  </sheetData>
  <mergeCells count="241">
    <mergeCell ref="F199:H199"/>
    <mergeCell ref="F200:H200"/>
    <mergeCell ref="D201:H201"/>
    <mergeCell ref="D202:H202"/>
    <mergeCell ref="D203:H203"/>
    <mergeCell ref="D191:H191"/>
    <mergeCell ref="D192:H192"/>
    <mergeCell ref="D193:H193"/>
    <mergeCell ref="B194:B203"/>
    <mergeCell ref="D194:H194"/>
    <mergeCell ref="C195:C198"/>
    <mergeCell ref="D196:D198"/>
    <mergeCell ref="E196:E198"/>
    <mergeCell ref="F196:F198"/>
    <mergeCell ref="C199:C200"/>
    <mergeCell ref="D183:H183"/>
    <mergeCell ref="B184:B193"/>
    <mergeCell ref="D184:H184"/>
    <mergeCell ref="C185:C188"/>
    <mergeCell ref="D186:D188"/>
    <mergeCell ref="E186:E188"/>
    <mergeCell ref="F186:F188"/>
    <mergeCell ref="C189:C190"/>
    <mergeCell ref="F189:H189"/>
    <mergeCell ref="F190:H190"/>
    <mergeCell ref="B174:B183"/>
    <mergeCell ref="D181:H181"/>
    <mergeCell ref="D182:H182"/>
    <mergeCell ref="F169:H169"/>
    <mergeCell ref="F170:H170"/>
    <mergeCell ref="D171:H171"/>
    <mergeCell ref="D172:H172"/>
    <mergeCell ref="D173:H173"/>
    <mergeCell ref="D174:H174"/>
    <mergeCell ref="C175:C178"/>
    <mergeCell ref="D176:D178"/>
    <mergeCell ref="E176:E178"/>
    <mergeCell ref="B164:B173"/>
    <mergeCell ref="D164:H164"/>
    <mergeCell ref="C165:C168"/>
    <mergeCell ref="D166:D168"/>
    <mergeCell ref="E166:E168"/>
    <mergeCell ref="F166:F168"/>
    <mergeCell ref="C169:C170"/>
    <mergeCell ref="F176:F178"/>
    <mergeCell ref="C179:C180"/>
    <mergeCell ref="F179:H179"/>
    <mergeCell ref="F180:H180"/>
    <mergeCell ref="D153:H153"/>
    <mergeCell ref="B154:B163"/>
    <mergeCell ref="D154:H154"/>
    <mergeCell ref="C155:C158"/>
    <mergeCell ref="D156:D158"/>
    <mergeCell ref="E156:E158"/>
    <mergeCell ref="F156:F158"/>
    <mergeCell ref="C159:C160"/>
    <mergeCell ref="F159:H159"/>
    <mergeCell ref="F160:H160"/>
    <mergeCell ref="B144:B153"/>
    <mergeCell ref="D161:H161"/>
    <mergeCell ref="D162:H162"/>
    <mergeCell ref="D163:H163"/>
    <mergeCell ref="D151:H151"/>
    <mergeCell ref="D152:H152"/>
    <mergeCell ref="F139:H139"/>
    <mergeCell ref="F140:H140"/>
    <mergeCell ref="D141:H141"/>
    <mergeCell ref="D142:H142"/>
    <mergeCell ref="D143:H143"/>
    <mergeCell ref="D144:H144"/>
    <mergeCell ref="C145:C148"/>
    <mergeCell ref="D146:D148"/>
    <mergeCell ref="E146:E148"/>
    <mergeCell ref="B134:B143"/>
    <mergeCell ref="D134:H134"/>
    <mergeCell ref="C135:C138"/>
    <mergeCell ref="D136:D138"/>
    <mergeCell ref="E136:E138"/>
    <mergeCell ref="F136:F138"/>
    <mergeCell ref="C139:C140"/>
    <mergeCell ref="F146:F148"/>
    <mergeCell ref="C149:C150"/>
    <mergeCell ref="F149:H149"/>
    <mergeCell ref="F150:H150"/>
    <mergeCell ref="D123:H123"/>
    <mergeCell ref="B124:B133"/>
    <mergeCell ref="D124:H124"/>
    <mergeCell ref="C125:C128"/>
    <mergeCell ref="D126:D128"/>
    <mergeCell ref="E126:E128"/>
    <mergeCell ref="F126:F128"/>
    <mergeCell ref="C129:C130"/>
    <mergeCell ref="F129:H129"/>
    <mergeCell ref="F130:H130"/>
    <mergeCell ref="B114:B123"/>
    <mergeCell ref="D131:H131"/>
    <mergeCell ref="D132:H132"/>
    <mergeCell ref="D133:H133"/>
    <mergeCell ref="D121:H121"/>
    <mergeCell ref="D122:H122"/>
    <mergeCell ref="F109:H109"/>
    <mergeCell ref="F110:H110"/>
    <mergeCell ref="D111:H111"/>
    <mergeCell ref="D112:H112"/>
    <mergeCell ref="D113:H113"/>
    <mergeCell ref="D114:H114"/>
    <mergeCell ref="C115:C118"/>
    <mergeCell ref="D116:D118"/>
    <mergeCell ref="E116:E118"/>
    <mergeCell ref="B104:B113"/>
    <mergeCell ref="D104:H104"/>
    <mergeCell ref="C105:C108"/>
    <mergeCell ref="D106:D108"/>
    <mergeCell ref="E106:E108"/>
    <mergeCell ref="F106:F108"/>
    <mergeCell ref="C109:C110"/>
    <mergeCell ref="F116:F118"/>
    <mergeCell ref="C119:C120"/>
    <mergeCell ref="F119:H119"/>
    <mergeCell ref="F120:H120"/>
    <mergeCell ref="D93:H93"/>
    <mergeCell ref="B94:B103"/>
    <mergeCell ref="D94:H94"/>
    <mergeCell ref="C95:C98"/>
    <mergeCell ref="D96:D98"/>
    <mergeCell ref="E96:E98"/>
    <mergeCell ref="F96:F98"/>
    <mergeCell ref="C99:C100"/>
    <mergeCell ref="F99:H99"/>
    <mergeCell ref="F100:H100"/>
    <mergeCell ref="B84:B93"/>
    <mergeCell ref="D101:H101"/>
    <mergeCell ref="D102:H102"/>
    <mergeCell ref="D103:H103"/>
    <mergeCell ref="D91:H91"/>
    <mergeCell ref="D92:H92"/>
    <mergeCell ref="F79:H79"/>
    <mergeCell ref="F80:H80"/>
    <mergeCell ref="D81:H81"/>
    <mergeCell ref="D82:H82"/>
    <mergeCell ref="D83:H83"/>
    <mergeCell ref="D84:H84"/>
    <mergeCell ref="C85:C88"/>
    <mergeCell ref="D86:D88"/>
    <mergeCell ref="E86:E88"/>
    <mergeCell ref="B74:B83"/>
    <mergeCell ref="D74:H74"/>
    <mergeCell ref="C75:C78"/>
    <mergeCell ref="D76:D78"/>
    <mergeCell ref="E76:E78"/>
    <mergeCell ref="F76:F78"/>
    <mergeCell ref="C79:C80"/>
    <mergeCell ref="F86:F88"/>
    <mergeCell ref="C89:C90"/>
    <mergeCell ref="F89:H89"/>
    <mergeCell ref="F90:H90"/>
    <mergeCell ref="D63:H63"/>
    <mergeCell ref="B64:B73"/>
    <mergeCell ref="D64:H64"/>
    <mergeCell ref="C65:C68"/>
    <mergeCell ref="D66:D68"/>
    <mergeCell ref="E66:E68"/>
    <mergeCell ref="F66:F68"/>
    <mergeCell ref="C69:C70"/>
    <mergeCell ref="F69:H69"/>
    <mergeCell ref="F70:H70"/>
    <mergeCell ref="B54:B63"/>
    <mergeCell ref="D71:H71"/>
    <mergeCell ref="D72:H72"/>
    <mergeCell ref="D73:H73"/>
    <mergeCell ref="D61:H61"/>
    <mergeCell ref="D62:H62"/>
    <mergeCell ref="F49:H49"/>
    <mergeCell ref="F50:H50"/>
    <mergeCell ref="D51:H51"/>
    <mergeCell ref="D52:H52"/>
    <mergeCell ref="D53:H53"/>
    <mergeCell ref="D54:H54"/>
    <mergeCell ref="C55:C58"/>
    <mergeCell ref="D56:D58"/>
    <mergeCell ref="E56:E58"/>
    <mergeCell ref="B44:B53"/>
    <mergeCell ref="D44:H44"/>
    <mergeCell ref="C45:C48"/>
    <mergeCell ref="D46:D48"/>
    <mergeCell ref="E46:E48"/>
    <mergeCell ref="F46:F48"/>
    <mergeCell ref="C49:C50"/>
    <mergeCell ref="F56:F58"/>
    <mergeCell ref="C59:C60"/>
    <mergeCell ref="F59:H59"/>
    <mergeCell ref="F60:H60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B24:B33"/>
    <mergeCell ref="D41:H41"/>
    <mergeCell ref="D42:H42"/>
    <mergeCell ref="D43:H43"/>
    <mergeCell ref="D31:H31"/>
    <mergeCell ref="D32:H32"/>
    <mergeCell ref="F19:H19"/>
    <mergeCell ref="F20:H20"/>
    <mergeCell ref="D21:H21"/>
    <mergeCell ref="D22:H22"/>
    <mergeCell ref="D23:H23"/>
    <mergeCell ref="D24:H24"/>
    <mergeCell ref="C25:C28"/>
    <mergeCell ref="D26:D28"/>
    <mergeCell ref="E26:E28"/>
    <mergeCell ref="B14:B23"/>
    <mergeCell ref="D14:H14"/>
    <mergeCell ref="C15:C18"/>
    <mergeCell ref="D16:D18"/>
    <mergeCell ref="E16:E18"/>
    <mergeCell ref="F16:F18"/>
    <mergeCell ref="C19:C20"/>
    <mergeCell ref="F26:F28"/>
    <mergeCell ref="C29:C30"/>
    <mergeCell ref="F29:H29"/>
    <mergeCell ref="F30:H30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3"/>
  <sheetViews>
    <sheetView showGridLines="0" tabSelected="1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8" t="s">
        <v>179</v>
      </c>
      <c r="C2" s="28"/>
      <c r="D2" s="28"/>
      <c r="E2" s="28"/>
      <c r="F2" s="28"/>
      <c r="G2" s="28"/>
      <c r="H2" s="28"/>
      <c r="I2" s="8"/>
    </row>
    <row r="3" spans="2:9" ht="6.75" customHeight="1" thickBot="1" x14ac:dyDescent="0.35"/>
    <row r="4" spans="2:9" ht="19.5" x14ac:dyDescent="0.3">
      <c r="B4" s="29">
        <v>1</v>
      </c>
      <c r="C4" s="4" t="s">
        <v>0</v>
      </c>
      <c r="D4" s="32"/>
      <c r="E4" s="33"/>
      <c r="F4" s="33"/>
      <c r="G4" s="33"/>
      <c r="H4" s="34"/>
    </row>
    <row r="5" spans="2:9" ht="39" x14ac:dyDescent="0.3">
      <c r="B5" s="30"/>
      <c r="C5" s="35" t="s">
        <v>1</v>
      </c>
      <c r="D5" s="2" t="s">
        <v>2</v>
      </c>
      <c r="E5" s="25" t="s">
        <v>3</v>
      </c>
      <c r="F5" s="26" t="s">
        <v>11</v>
      </c>
      <c r="G5" s="26" t="s">
        <v>14</v>
      </c>
      <c r="H5" s="5" t="s">
        <v>15</v>
      </c>
    </row>
    <row r="6" spans="2:9" ht="24" customHeight="1" x14ac:dyDescent="0.3">
      <c r="B6" s="30"/>
      <c r="C6" s="36"/>
      <c r="D6" s="37" t="s">
        <v>212</v>
      </c>
      <c r="E6" s="56" t="s">
        <v>213</v>
      </c>
      <c r="F6" s="43">
        <v>1000000</v>
      </c>
      <c r="G6" s="26">
        <v>1000000</v>
      </c>
      <c r="H6" s="5">
        <v>100</v>
      </c>
    </row>
    <row r="7" spans="2:9" ht="29.25" customHeight="1" x14ac:dyDescent="0.3">
      <c r="B7" s="30"/>
      <c r="C7" s="36"/>
      <c r="D7" s="38"/>
      <c r="E7" s="41"/>
      <c r="F7" s="44"/>
      <c r="G7" s="26" t="s">
        <v>16</v>
      </c>
      <c r="H7" s="5" t="s">
        <v>17</v>
      </c>
    </row>
    <row r="8" spans="2:9" ht="25.5" customHeight="1" x14ac:dyDescent="0.3">
      <c r="B8" s="30"/>
      <c r="C8" s="36"/>
      <c r="D8" s="39"/>
      <c r="E8" s="42"/>
      <c r="F8" s="45"/>
      <c r="G8" s="11">
        <f>G6</f>
        <v>1000000</v>
      </c>
      <c r="H8" s="6">
        <v>100</v>
      </c>
    </row>
    <row r="9" spans="2:9" ht="19.5" x14ac:dyDescent="0.3">
      <c r="B9" s="30"/>
      <c r="C9" s="35" t="s">
        <v>4</v>
      </c>
      <c r="D9" s="1" t="s">
        <v>5</v>
      </c>
      <c r="E9" s="14" t="s">
        <v>6</v>
      </c>
      <c r="F9" s="46" t="s">
        <v>7</v>
      </c>
      <c r="G9" s="47"/>
      <c r="H9" s="48"/>
    </row>
    <row r="10" spans="2:9" ht="19.5" x14ac:dyDescent="0.3">
      <c r="B10" s="30"/>
      <c r="C10" s="36"/>
      <c r="D10" s="2" t="s">
        <v>214</v>
      </c>
      <c r="E10" s="25" t="s">
        <v>215</v>
      </c>
      <c r="F10" s="49" t="s">
        <v>216</v>
      </c>
      <c r="G10" s="50"/>
      <c r="H10" s="51"/>
    </row>
    <row r="11" spans="2:9" ht="19.5" x14ac:dyDescent="0.3">
      <c r="B11" s="30"/>
      <c r="C11" s="3" t="s">
        <v>8</v>
      </c>
      <c r="D11" s="46" t="s">
        <v>12</v>
      </c>
      <c r="E11" s="47"/>
      <c r="F11" s="47"/>
      <c r="G11" s="47"/>
      <c r="H11" s="48"/>
    </row>
    <row r="12" spans="2:9" ht="19.5" x14ac:dyDescent="0.3">
      <c r="B12" s="30"/>
      <c r="C12" s="3" t="s">
        <v>9</v>
      </c>
      <c r="D12" s="46" t="s">
        <v>13</v>
      </c>
      <c r="E12" s="47"/>
      <c r="F12" s="47"/>
      <c r="G12" s="47"/>
      <c r="H12" s="48"/>
    </row>
    <row r="13" spans="2:9" ht="20.25" thickBot="1" x14ac:dyDescent="0.35">
      <c r="B13" s="31"/>
      <c r="C13" s="7" t="s">
        <v>10</v>
      </c>
      <c r="D13" s="52" t="s">
        <v>217</v>
      </c>
      <c r="E13" s="53"/>
      <c r="F13" s="53"/>
      <c r="G13" s="53"/>
      <c r="H13" s="54"/>
    </row>
    <row r="14" spans="2:9" ht="19.5" x14ac:dyDescent="0.3">
      <c r="B14" s="29">
        <v>2</v>
      </c>
      <c r="C14" s="4" t="s">
        <v>0</v>
      </c>
      <c r="D14" s="32"/>
      <c r="E14" s="33"/>
      <c r="F14" s="33"/>
      <c r="G14" s="33"/>
      <c r="H14" s="34"/>
    </row>
    <row r="15" spans="2:9" ht="39" x14ac:dyDescent="0.3">
      <c r="B15" s="30"/>
      <c r="C15" s="35" t="s">
        <v>1</v>
      </c>
      <c r="D15" s="2" t="s">
        <v>2</v>
      </c>
      <c r="E15" s="25" t="s">
        <v>3</v>
      </c>
      <c r="F15" s="26" t="s">
        <v>11</v>
      </c>
      <c r="G15" s="26" t="s">
        <v>14</v>
      </c>
      <c r="H15" s="5" t="s">
        <v>15</v>
      </c>
    </row>
    <row r="16" spans="2:9" ht="24" customHeight="1" x14ac:dyDescent="0.3">
      <c r="B16" s="30"/>
      <c r="C16" s="36"/>
      <c r="D16" s="37" t="s">
        <v>212</v>
      </c>
      <c r="E16" s="56" t="s">
        <v>218</v>
      </c>
      <c r="F16" s="43">
        <v>1860000</v>
      </c>
      <c r="G16" s="26">
        <v>1800000</v>
      </c>
      <c r="H16" s="5">
        <v>96</v>
      </c>
    </row>
    <row r="17" spans="2:8" ht="29.25" customHeight="1" x14ac:dyDescent="0.3">
      <c r="B17" s="30"/>
      <c r="C17" s="36"/>
      <c r="D17" s="38"/>
      <c r="E17" s="41"/>
      <c r="F17" s="44"/>
      <c r="G17" s="26" t="s">
        <v>16</v>
      </c>
      <c r="H17" s="5" t="s">
        <v>17</v>
      </c>
    </row>
    <row r="18" spans="2:8" ht="25.5" customHeight="1" x14ac:dyDescent="0.3">
      <c r="B18" s="30"/>
      <c r="C18" s="36"/>
      <c r="D18" s="39"/>
      <c r="E18" s="42"/>
      <c r="F18" s="45"/>
      <c r="G18" s="11">
        <f>G16</f>
        <v>1800000</v>
      </c>
      <c r="H18" s="6">
        <v>100</v>
      </c>
    </row>
    <row r="19" spans="2:8" ht="19.5" x14ac:dyDescent="0.3">
      <c r="B19" s="30"/>
      <c r="C19" s="35" t="s">
        <v>4</v>
      </c>
      <c r="D19" s="1" t="s">
        <v>5</v>
      </c>
      <c r="E19" s="14" t="s">
        <v>6</v>
      </c>
      <c r="F19" s="46" t="s">
        <v>7</v>
      </c>
      <c r="G19" s="47"/>
      <c r="H19" s="48"/>
    </row>
    <row r="20" spans="2:8" ht="19.5" x14ac:dyDescent="0.3">
      <c r="B20" s="30"/>
      <c r="C20" s="36"/>
      <c r="D20" s="2" t="s">
        <v>219</v>
      </c>
      <c r="E20" s="25" t="s">
        <v>220</v>
      </c>
      <c r="F20" s="49" t="s">
        <v>221</v>
      </c>
      <c r="G20" s="50"/>
      <c r="H20" s="51"/>
    </row>
    <row r="21" spans="2:8" ht="19.5" x14ac:dyDescent="0.3">
      <c r="B21" s="30"/>
      <c r="C21" s="3" t="s">
        <v>8</v>
      </c>
      <c r="D21" s="46" t="s">
        <v>12</v>
      </c>
      <c r="E21" s="47"/>
      <c r="F21" s="47"/>
      <c r="G21" s="47"/>
      <c r="H21" s="48"/>
    </row>
    <row r="22" spans="2:8" ht="19.5" x14ac:dyDescent="0.3">
      <c r="B22" s="30"/>
      <c r="C22" s="3" t="s">
        <v>9</v>
      </c>
      <c r="D22" s="46" t="s">
        <v>13</v>
      </c>
      <c r="E22" s="47"/>
      <c r="F22" s="47"/>
      <c r="G22" s="47"/>
      <c r="H22" s="48"/>
    </row>
    <row r="23" spans="2:8" ht="20.25" thickBot="1" x14ac:dyDescent="0.35">
      <c r="B23" s="31"/>
      <c r="C23" s="7" t="s">
        <v>10</v>
      </c>
      <c r="D23" s="52" t="s">
        <v>222</v>
      </c>
      <c r="E23" s="53"/>
      <c r="F23" s="53"/>
      <c r="G23" s="53"/>
      <c r="H23" s="54"/>
    </row>
    <row r="24" spans="2:8" ht="19.5" x14ac:dyDescent="0.3">
      <c r="B24" s="29">
        <v>3</v>
      </c>
      <c r="C24" s="4" t="s">
        <v>0</v>
      </c>
      <c r="D24" s="32"/>
      <c r="E24" s="33"/>
      <c r="F24" s="33"/>
      <c r="G24" s="33"/>
      <c r="H24" s="34"/>
    </row>
    <row r="25" spans="2:8" ht="39" x14ac:dyDescent="0.3">
      <c r="B25" s="30"/>
      <c r="C25" s="35" t="s">
        <v>1</v>
      </c>
      <c r="D25" s="2" t="s">
        <v>2</v>
      </c>
      <c r="E25" s="25" t="s">
        <v>3</v>
      </c>
      <c r="F25" s="26" t="s">
        <v>11</v>
      </c>
      <c r="G25" s="26" t="s">
        <v>14</v>
      </c>
      <c r="H25" s="5" t="s">
        <v>15</v>
      </c>
    </row>
    <row r="26" spans="2:8" ht="24" customHeight="1" x14ac:dyDescent="0.3">
      <c r="B26" s="30"/>
      <c r="C26" s="36"/>
      <c r="D26" s="37" t="s">
        <v>226</v>
      </c>
      <c r="E26" s="56" t="s">
        <v>227</v>
      </c>
      <c r="F26" s="43">
        <v>2817470</v>
      </c>
      <c r="G26" s="26">
        <v>2740000</v>
      </c>
      <c r="H26" s="5">
        <v>97</v>
      </c>
    </row>
    <row r="27" spans="2:8" ht="29.25" customHeight="1" x14ac:dyDescent="0.3">
      <c r="B27" s="30"/>
      <c r="C27" s="36"/>
      <c r="D27" s="38"/>
      <c r="E27" s="41"/>
      <c r="F27" s="44"/>
      <c r="G27" s="26" t="s">
        <v>16</v>
      </c>
      <c r="H27" s="5" t="s">
        <v>17</v>
      </c>
    </row>
    <row r="28" spans="2:8" ht="25.5" customHeight="1" x14ac:dyDescent="0.3">
      <c r="B28" s="30"/>
      <c r="C28" s="36"/>
      <c r="D28" s="39"/>
      <c r="E28" s="42"/>
      <c r="F28" s="45"/>
      <c r="G28" s="11">
        <f>G26</f>
        <v>2740000</v>
      </c>
      <c r="H28" s="6">
        <v>100</v>
      </c>
    </row>
    <row r="29" spans="2:8" ht="19.5" x14ac:dyDescent="0.3">
      <c r="B29" s="30"/>
      <c r="C29" s="35" t="s">
        <v>4</v>
      </c>
      <c r="D29" s="1" t="s">
        <v>5</v>
      </c>
      <c r="E29" s="14" t="s">
        <v>6</v>
      </c>
      <c r="F29" s="46" t="s">
        <v>7</v>
      </c>
      <c r="G29" s="47"/>
      <c r="H29" s="48"/>
    </row>
    <row r="30" spans="2:8" ht="19.5" x14ac:dyDescent="0.3">
      <c r="B30" s="30"/>
      <c r="C30" s="36"/>
      <c r="D30" s="2" t="s">
        <v>223</v>
      </c>
      <c r="E30" s="25" t="s">
        <v>224</v>
      </c>
      <c r="F30" s="49" t="s">
        <v>225</v>
      </c>
      <c r="G30" s="50"/>
      <c r="H30" s="51"/>
    </row>
    <row r="31" spans="2:8" ht="19.5" x14ac:dyDescent="0.3">
      <c r="B31" s="30"/>
      <c r="C31" s="3" t="s">
        <v>8</v>
      </c>
      <c r="D31" s="46" t="s">
        <v>12</v>
      </c>
      <c r="E31" s="47"/>
      <c r="F31" s="47"/>
      <c r="G31" s="47"/>
      <c r="H31" s="48"/>
    </row>
    <row r="32" spans="2:8" ht="19.5" x14ac:dyDescent="0.3">
      <c r="B32" s="30"/>
      <c r="C32" s="3" t="s">
        <v>9</v>
      </c>
      <c r="D32" s="46" t="s">
        <v>13</v>
      </c>
      <c r="E32" s="47"/>
      <c r="F32" s="47"/>
      <c r="G32" s="47"/>
      <c r="H32" s="48"/>
    </row>
    <row r="33" spans="2:8" ht="20.25" thickBot="1" x14ac:dyDescent="0.35">
      <c r="B33" s="31"/>
      <c r="C33" s="7" t="s">
        <v>10</v>
      </c>
      <c r="D33" s="52" t="s">
        <v>228</v>
      </c>
      <c r="E33" s="53"/>
      <c r="F33" s="53"/>
      <c r="G33" s="53"/>
      <c r="H33" s="54"/>
    </row>
    <row r="34" spans="2:8" ht="19.5" x14ac:dyDescent="0.3">
      <c r="B34" s="29">
        <v>4</v>
      </c>
      <c r="C34" s="4" t="s">
        <v>0</v>
      </c>
      <c r="D34" s="32"/>
      <c r="E34" s="33"/>
      <c r="F34" s="33"/>
      <c r="G34" s="33"/>
      <c r="H34" s="34"/>
    </row>
    <row r="35" spans="2:8" ht="39" x14ac:dyDescent="0.3">
      <c r="B35" s="30"/>
      <c r="C35" s="35" t="s">
        <v>1</v>
      </c>
      <c r="D35" s="2" t="s">
        <v>2</v>
      </c>
      <c r="E35" s="25" t="s">
        <v>3</v>
      </c>
      <c r="F35" s="26" t="s">
        <v>11</v>
      </c>
      <c r="G35" s="26" t="s">
        <v>14</v>
      </c>
      <c r="H35" s="5" t="s">
        <v>15</v>
      </c>
    </row>
    <row r="36" spans="2:8" ht="24" customHeight="1" x14ac:dyDescent="0.3">
      <c r="B36" s="30"/>
      <c r="C36" s="36"/>
      <c r="D36" s="37" t="s">
        <v>226</v>
      </c>
      <c r="E36" s="56" t="s">
        <v>229</v>
      </c>
      <c r="F36" s="43">
        <v>1690000</v>
      </c>
      <c r="G36" s="26">
        <v>1640000</v>
      </c>
      <c r="H36" s="5">
        <v>97</v>
      </c>
    </row>
    <row r="37" spans="2:8" ht="29.25" customHeight="1" x14ac:dyDescent="0.3">
      <c r="B37" s="30"/>
      <c r="C37" s="36"/>
      <c r="D37" s="38"/>
      <c r="E37" s="41"/>
      <c r="F37" s="44"/>
      <c r="G37" s="26" t="s">
        <v>16</v>
      </c>
      <c r="H37" s="5" t="s">
        <v>17</v>
      </c>
    </row>
    <row r="38" spans="2:8" ht="25.5" customHeight="1" x14ac:dyDescent="0.3">
      <c r="B38" s="30"/>
      <c r="C38" s="36"/>
      <c r="D38" s="39"/>
      <c r="E38" s="42"/>
      <c r="F38" s="45"/>
      <c r="G38" s="11">
        <f>G36</f>
        <v>1640000</v>
      </c>
      <c r="H38" s="6">
        <v>100</v>
      </c>
    </row>
    <row r="39" spans="2:8" ht="19.5" x14ac:dyDescent="0.3">
      <c r="B39" s="30"/>
      <c r="C39" s="35" t="s">
        <v>4</v>
      </c>
      <c r="D39" s="1" t="s">
        <v>5</v>
      </c>
      <c r="E39" s="14" t="s">
        <v>6</v>
      </c>
      <c r="F39" s="46" t="s">
        <v>7</v>
      </c>
      <c r="G39" s="47"/>
      <c r="H39" s="48"/>
    </row>
    <row r="40" spans="2:8" ht="19.5" x14ac:dyDescent="0.3">
      <c r="B40" s="30"/>
      <c r="C40" s="36"/>
      <c r="D40" s="2" t="s">
        <v>230</v>
      </c>
      <c r="E40" s="25" t="s">
        <v>231</v>
      </c>
      <c r="F40" s="49" t="s">
        <v>232</v>
      </c>
      <c r="G40" s="50"/>
      <c r="H40" s="51"/>
    </row>
    <row r="41" spans="2:8" ht="19.5" x14ac:dyDescent="0.3">
      <c r="B41" s="30"/>
      <c r="C41" s="3" t="s">
        <v>8</v>
      </c>
      <c r="D41" s="46" t="s">
        <v>12</v>
      </c>
      <c r="E41" s="47"/>
      <c r="F41" s="47"/>
      <c r="G41" s="47"/>
      <c r="H41" s="48"/>
    </row>
    <row r="42" spans="2:8" ht="19.5" x14ac:dyDescent="0.3">
      <c r="B42" s="30"/>
      <c r="C42" s="3" t="s">
        <v>9</v>
      </c>
      <c r="D42" s="46" t="s">
        <v>13</v>
      </c>
      <c r="E42" s="47"/>
      <c r="F42" s="47"/>
      <c r="G42" s="47"/>
      <c r="H42" s="48"/>
    </row>
    <row r="43" spans="2:8" ht="20.25" thickBot="1" x14ac:dyDescent="0.35">
      <c r="B43" s="31"/>
      <c r="C43" s="7" t="s">
        <v>10</v>
      </c>
      <c r="D43" s="52" t="s">
        <v>233</v>
      </c>
      <c r="E43" s="53"/>
      <c r="F43" s="53"/>
      <c r="G43" s="53"/>
      <c r="H43" s="54"/>
    </row>
    <row r="44" spans="2:8" ht="19.5" x14ac:dyDescent="0.3">
      <c r="B44" s="29">
        <v>5</v>
      </c>
      <c r="C44" s="4" t="s">
        <v>0</v>
      </c>
      <c r="D44" s="32"/>
      <c r="E44" s="33"/>
      <c r="F44" s="33"/>
      <c r="G44" s="33"/>
      <c r="H44" s="34"/>
    </row>
    <row r="45" spans="2:8" ht="39" x14ac:dyDescent="0.3">
      <c r="B45" s="30"/>
      <c r="C45" s="35" t="s">
        <v>1</v>
      </c>
      <c r="D45" s="2" t="s">
        <v>2</v>
      </c>
      <c r="E45" s="25" t="s">
        <v>3</v>
      </c>
      <c r="F45" s="26" t="s">
        <v>11</v>
      </c>
      <c r="G45" s="26" t="s">
        <v>14</v>
      </c>
      <c r="H45" s="5" t="s">
        <v>15</v>
      </c>
    </row>
    <row r="46" spans="2:8" ht="24" customHeight="1" x14ac:dyDescent="0.3">
      <c r="B46" s="30"/>
      <c r="C46" s="36"/>
      <c r="D46" s="37" t="s">
        <v>235</v>
      </c>
      <c r="E46" s="57" t="s">
        <v>236</v>
      </c>
      <c r="F46" s="43">
        <v>9276090</v>
      </c>
      <c r="G46" s="26">
        <v>8350000</v>
      </c>
      <c r="H46" s="5">
        <v>90</v>
      </c>
    </row>
    <row r="47" spans="2:8" ht="29.25" customHeight="1" x14ac:dyDescent="0.3">
      <c r="B47" s="30"/>
      <c r="C47" s="36"/>
      <c r="D47" s="38"/>
      <c r="E47" s="41"/>
      <c r="F47" s="44"/>
      <c r="G47" s="26" t="s">
        <v>16</v>
      </c>
      <c r="H47" s="5" t="s">
        <v>17</v>
      </c>
    </row>
    <row r="48" spans="2:8" ht="25.5" customHeight="1" x14ac:dyDescent="0.3">
      <c r="B48" s="30"/>
      <c r="C48" s="36"/>
      <c r="D48" s="39"/>
      <c r="E48" s="42"/>
      <c r="F48" s="45"/>
      <c r="G48" s="11">
        <f>G46</f>
        <v>8350000</v>
      </c>
      <c r="H48" s="6">
        <v>100</v>
      </c>
    </row>
    <row r="49" spans="2:8" ht="19.5" x14ac:dyDescent="0.3">
      <c r="B49" s="30"/>
      <c r="C49" s="35" t="s">
        <v>4</v>
      </c>
      <c r="D49" s="1" t="s">
        <v>5</v>
      </c>
      <c r="E49" s="14" t="s">
        <v>6</v>
      </c>
      <c r="F49" s="46" t="s">
        <v>237</v>
      </c>
      <c r="G49" s="47"/>
      <c r="H49" s="48"/>
    </row>
    <row r="50" spans="2:8" ht="19.5" x14ac:dyDescent="0.3">
      <c r="B50" s="30"/>
      <c r="C50" s="36"/>
      <c r="D50" s="2" t="s">
        <v>238</v>
      </c>
      <c r="E50" s="25" t="s">
        <v>239</v>
      </c>
      <c r="F50" s="49" t="s">
        <v>240</v>
      </c>
      <c r="G50" s="50"/>
      <c r="H50" s="51"/>
    </row>
    <row r="51" spans="2:8" ht="19.5" x14ac:dyDescent="0.3">
      <c r="B51" s="30"/>
      <c r="C51" s="3" t="s">
        <v>8</v>
      </c>
      <c r="D51" s="46" t="s">
        <v>12</v>
      </c>
      <c r="E51" s="47"/>
      <c r="F51" s="47"/>
      <c r="G51" s="47"/>
      <c r="H51" s="48"/>
    </row>
    <row r="52" spans="2:8" ht="19.5" x14ac:dyDescent="0.3">
      <c r="B52" s="30"/>
      <c r="C52" s="3" t="s">
        <v>9</v>
      </c>
      <c r="D52" s="46" t="s">
        <v>13</v>
      </c>
      <c r="E52" s="47"/>
      <c r="F52" s="47"/>
      <c r="G52" s="47"/>
      <c r="H52" s="48"/>
    </row>
    <row r="53" spans="2:8" ht="20.25" thickBot="1" x14ac:dyDescent="0.35">
      <c r="B53" s="31"/>
      <c r="C53" s="7" t="s">
        <v>10</v>
      </c>
      <c r="D53" s="52" t="s">
        <v>234</v>
      </c>
      <c r="E53" s="53"/>
      <c r="F53" s="53"/>
      <c r="G53" s="53"/>
      <c r="H53" s="54"/>
    </row>
    <row r="54" spans="2:8" ht="19.5" x14ac:dyDescent="0.3">
      <c r="B54" s="29">
        <v>6</v>
      </c>
      <c r="C54" s="4" t="s">
        <v>0</v>
      </c>
      <c r="D54" s="32"/>
      <c r="E54" s="33"/>
      <c r="F54" s="33"/>
      <c r="G54" s="33"/>
      <c r="H54" s="34"/>
    </row>
    <row r="55" spans="2:8" ht="39" x14ac:dyDescent="0.3">
      <c r="B55" s="30"/>
      <c r="C55" s="35" t="s">
        <v>1</v>
      </c>
      <c r="D55" s="2" t="s">
        <v>2</v>
      </c>
      <c r="E55" s="25" t="s">
        <v>3</v>
      </c>
      <c r="F55" s="26" t="s">
        <v>11</v>
      </c>
      <c r="G55" s="26" t="s">
        <v>14</v>
      </c>
      <c r="H55" s="5" t="s">
        <v>15</v>
      </c>
    </row>
    <row r="56" spans="2:8" ht="24" customHeight="1" x14ac:dyDescent="0.3">
      <c r="B56" s="30"/>
      <c r="C56" s="36"/>
      <c r="D56" s="37" t="s">
        <v>241</v>
      </c>
      <c r="E56" s="57" t="s">
        <v>242</v>
      </c>
      <c r="F56" s="43">
        <v>6800000</v>
      </c>
      <c r="G56" s="26">
        <v>6460000</v>
      </c>
      <c r="H56" s="5">
        <v>95</v>
      </c>
    </row>
    <row r="57" spans="2:8" ht="29.25" customHeight="1" x14ac:dyDescent="0.3">
      <c r="B57" s="30"/>
      <c r="C57" s="36"/>
      <c r="D57" s="38"/>
      <c r="E57" s="41"/>
      <c r="F57" s="44"/>
      <c r="G57" s="26" t="s">
        <v>16</v>
      </c>
      <c r="H57" s="5" t="s">
        <v>17</v>
      </c>
    </row>
    <row r="58" spans="2:8" ht="25.5" customHeight="1" x14ac:dyDescent="0.3">
      <c r="B58" s="30"/>
      <c r="C58" s="36"/>
      <c r="D58" s="39"/>
      <c r="E58" s="42"/>
      <c r="F58" s="45"/>
      <c r="G58" s="11">
        <f>G56</f>
        <v>6460000</v>
      </c>
      <c r="H58" s="6">
        <v>100</v>
      </c>
    </row>
    <row r="59" spans="2:8" ht="19.5" x14ac:dyDescent="0.3">
      <c r="B59" s="30"/>
      <c r="C59" s="35" t="s">
        <v>4</v>
      </c>
      <c r="D59" s="1" t="s">
        <v>5</v>
      </c>
      <c r="E59" s="14" t="s">
        <v>6</v>
      </c>
      <c r="F59" s="46" t="s">
        <v>7</v>
      </c>
      <c r="G59" s="47"/>
      <c r="H59" s="48"/>
    </row>
    <row r="60" spans="2:8" ht="19.5" x14ac:dyDescent="0.3">
      <c r="B60" s="30"/>
      <c r="C60" s="36"/>
      <c r="D60" s="2" t="s">
        <v>243</v>
      </c>
      <c r="E60" s="25" t="s">
        <v>245</v>
      </c>
      <c r="F60" s="49" t="s">
        <v>246</v>
      </c>
      <c r="G60" s="50"/>
      <c r="H60" s="51"/>
    </row>
    <row r="61" spans="2:8" ht="19.5" x14ac:dyDescent="0.3">
      <c r="B61" s="30"/>
      <c r="C61" s="3" t="s">
        <v>8</v>
      </c>
      <c r="D61" s="46" t="s">
        <v>12</v>
      </c>
      <c r="E61" s="47"/>
      <c r="F61" s="47"/>
      <c r="G61" s="47"/>
      <c r="H61" s="48"/>
    </row>
    <row r="62" spans="2:8" ht="19.5" x14ac:dyDescent="0.3">
      <c r="B62" s="30"/>
      <c r="C62" s="3" t="s">
        <v>9</v>
      </c>
      <c r="D62" s="46" t="s">
        <v>13</v>
      </c>
      <c r="E62" s="47"/>
      <c r="F62" s="47"/>
      <c r="G62" s="47"/>
      <c r="H62" s="48"/>
    </row>
    <row r="63" spans="2:8" ht="20.25" thickBot="1" x14ac:dyDescent="0.35">
      <c r="B63" s="31"/>
      <c r="C63" s="7" t="s">
        <v>10</v>
      </c>
      <c r="D63" s="52" t="s">
        <v>244</v>
      </c>
      <c r="E63" s="53"/>
      <c r="F63" s="53"/>
      <c r="G63" s="53"/>
      <c r="H63" s="54"/>
    </row>
    <row r="64" spans="2:8" ht="19.5" x14ac:dyDescent="0.3">
      <c r="B64" s="29">
        <v>7</v>
      </c>
      <c r="C64" s="4" t="s">
        <v>0</v>
      </c>
      <c r="D64" s="32"/>
      <c r="E64" s="33"/>
      <c r="F64" s="33"/>
      <c r="G64" s="33"/>
      <c r="H64" s="34"/>
    </row>
    <row r="65" spans="2:8" ht="39" x14ac:dyDescent="0.3">
      <c r="B65" s="30"/>
      <c r="C65" s="35" t="s">
        <v>1</v>
      </c>
      <c r="D65" s="2" t="s">
        <v>2</v>
      </c>
      <c r="E65" s="25" t="s">
        <v>3</v>
      </c>
      <c r="F65" s="26" t="s">
        <v>11</v>
      </c>
      <c r="G65" s="26" t="s">
        <v>14</v>
      </c>
      <c r="H65" s="5" t="s">
        <v>15</v>
      </c>
    </row>
    <row r="66" spans="2:8" ht="24" customHeight="1" x14ac:dyDescent="0.3">
      <c r="B66" s="30"/>
      <c r="C66" s="36"/>
      <c r="D66" s="37" t="s">
        <v>247</v>
      </c>
      <c r="E66" s="56" t="s">
        <v>248</v>
      </c>
      <c r="F66" s="43">
        <v>1800000</v>
      </c>
      <c r="G66" s="26">
        <v>1710000</v>
      </c>
      <c r="H66" s="5">
        <v>95</v>
      </c>
    </row>
    <row r="67" spans="2:8" ht="29.25" customHeight="1" x14ac:dyDescent="0.3">
      <c r="B67" s="30"/>
      <c r="C67" s="36"/>
      <c r="D67" s="38"/>
      <c r="E67" s="41"/>
      <c r="F67" s="44"/>
      <c r="G67" s="26" t="s">
        <v>16</v>
      </c>
      <c r="H67" s="5" t="s">
        <v>17</v>
      </c>
    </row>
    <row r="68" spans="2:8" ht="25.5" customHeight="1" x14ac:dyDescent="0.3">
      <c r="B68" s="30"/>
      <c r="C68" s="36"/>
      <c r="D68" s="39"/>
      <c r="E68" s="42"/>
      <c r="F68" s="45"/>
      <c r="G68" s="11">
        <f>G66</f>
        <v>1710000</v>
      </c>
      <c r="H68" s="6">
        <v>100</v>
      </c>
    </row>
    <row r="69" spans="2:8" ht="19.5" x14ac:dyDescent="0.3">
      <c r="B69" s="30"/>
      <c r="C69" s="35" t="s">
        <v>4</v>
      </c>
      <c r="D69" s="1" t="s">
        <v>5</v>
      </c>
      <c r="E69" s="14" t="s">
        <v>6</v>
      </c>
      <c r="F69" s="46" t="s">
        <v>7</v>
      </c>
      <c r="G69" s="47"/>
      <c r="H69" s="48"/>
    </row>
    <row r="70" spans="2:8" ht="19.5" x14ac:dyDescent="0.3">
      <c r="B70" s="30"/>
      <c r="C70" s="36"/>
      <c r="D70" s="2" t="s">
        <v>250</v>
      </c>
      <c r="E70" s="25" t="s">
        <v>251</v>
      </c>
      <c r="F70" s="49" t="s">
        <v>252</v>
      </c>
      <c r="G70" s="50"/>
      <c r="H70" s="51"/>
    </row>
    <row r="71" spans="2:8" ht="19.5" x14ac:dyDescent="0.3">
      <c r="B71" s="30"/>
      <c r="C71" s="3" t="s">
        <v>8</v>
      </c>
      <c r="D71" s="46" t="s">
        <v>12</v>
      </c>
      <c r="E71" s="47"/>
      <c r="F71" s="47"/>
      <c r="G71" s="47"/>
      <c r="H71" s="48"/>
    </row>
    <row r="72" spans="2:8" ht="19.5" x14ac:dyDescent="0.3">
      <c r="B72" s="30"/>
      <c r="C72" s="3" t="s">
        <v>9</v>
      </c>
      <c r="D72" s="46" t="s">
        <v>13</v>
      </c>
      <c r="E72" s="47"/>
      <c r="F72" s="47"/>
      <c r="G72" s="47"/>
      <c r="H72" s="48"/>
    </row>
    <row r="73" spans="2:8" ht="20.25" thickBot="1" x14ac:dyDescent="0.35">
      <c r="B73" s="31"/>
      <c r="C73" s="7" t="s">
        <v>10</v>
      </c>
      <c r="D73" s="52" t="s">
        <v>249</v>
      </c>
      <c r="E73" s="53"/>
      <c r="F73" s="53"/>
      <c r="G73" s="53"/>
      <c r="H73" s="54"/>
    </row>
    <row r="74" spans="2:8" ht="19.5" x14ac:dyDescent="0.3">
      <c r="B74" s="29">
        <v>8</v>
      </c>
      <c r="C74" s="4" t="s">
        <v>0</v>
      </c>
      <c r="D74" s="32"/>
      <c r="E74" s="33"/>
      <c r="F74" s="33"/>
      <c r="G74" s="33"/>
      <c r="H74" s="34"/>
    </row>
    <row r="75" spans="2:8" ht="39" x14ac:dyDescent="0.3">
      <c r="B75" s="30"/>
      <c r="C75" s="35" t="s">
        <v>1</v>
      </c>
      <c r="D75" s="2" t="s">
        <v>2</v>
      </c>
      <c r="E75" s="25" t="s">
        <v>3</v>
      </c>
      <c r="F75" s="26" t="s">
        <v>11</v>
      </c>
      <c r="G75" s="26" t="s">
        <v>14</v>
      </c>
      <c r="H75" s="5" t="s">
        <v>15</v>
      </c>
    </row>
    <row r="76" spans="2:8" ht="24" customHeight="1" x14ac:dyDescent="0.3">
      <c r="B76" s="30"/>
      <c r="C76" s="36"/>
      <c r="D76" s="37" t="s">
        <v>253</v>
      </c>
      <c r="E76" s="57" t="s">
        <v>254</v>
      </c>
      <c r="F76" s="43">
        <v>7960000</v>
      </c>
      <c r="G76" s="26">
        <v>7164000</v>
      </c>
      <c r="H76" s="5">
        <v>90</v>
      </c>
    </row>
    <row r="77" spans="2:8" ht="29.25" customHeight="1" x14ac:dyDescent="0.3">
      <c r="B77" s="30"/>
      <c r="C77" s="36"/>
      <c r="D77" s="38"/>
      <c r="E77" s="41"/>
      <c r="F77" s="44"/>
      <c r="G77" s="26" t="s">
        <v>16</v>
      </c>
      <c r="H77" s="5" t="s">
        <v>17</v>
      </c>
    </row>
    <row r="78" spans="2:8" ht="25.5" customHeight="1" x14ac:dyDescent="0.3">
      <c r="B78" s="30"/>
      <c r="C78" s="36"/>
      <c r="D78" s="39"/>
      <c r="E78" s="42"/>
      <c r="F78" s="45"/>
      <c r="G78" s="11">
        <f>G76</f>
        <v>7164000</v>
      </c>
      <c r="H78" s="6">
        <v>100</v>
      </c>
    </row>
    <row r="79" spans="2:8" ht="19.5" x14ac:dyDescent="0.3">
      <c r="B79" s="30"/>
      <c r="C79" s="35" t="s">
        <v>4</v>
      </c>
      <c r="D79" s="1" t="s">
        <v>5</v>
      </c>
      <c r="E79" s="14" t="s">
        <v>6</v>
      </c>
      <c r="F79" s="46" t="s">
        <v>7</v>
      </c>
      <c r="G79" s="47"/>
      <c r="H79" s="48"/>
    </row>
    <row r="80" spans="2:8" ht="19.5" x14ac:dyDescent="0.3">
      <c r="B80" s="30"/>
      <c r="C80" s="36"/>
      <c r="D80" s="2" t="s">
        <v>255</v>
      </c>
      <c r="E80" s="25" t="s">
        <v>256</v>
      </c>
      <c r="F80" s="49" t="s">
        <v>257</v>
      </c>
      <c r="G80" s="50"/>
      <c r="H80" s="51"/>
    </row>
    <row r="81" spans="2:8" ht="19.5" x14ac:dyDescent="0.3">
      <c r="B81" s="30"/>
      <c r="C81" s="3" t="s">
        <v>8</v>
      </c>
      <c r="D81" s="46" t="s">
        <v>12</v>
      </c>
      <c r="E81" s="47"/>
      <c r="F81" s="47"/>
      <c r="G81" s="47"/>
      <c r="H81" s="48"/>
    </row>
    <row r="82" spans="2:8" ht="19.5" x14ac:dyDescent="0.3">
      <c r="B82" s="30"/>
      <c r="C82" s="3" t="s">
        <v>9</v>
      </c>
      <c r="D82" s="46" t="s">
        <v>13</v>
      </c>
      <c r="E82" s="47"/>
      <c r="F82" s="47"/>
      <c r="G82" s="47"/>
      <c r="H82" s="48"/>
    </row>
    <row r="83" spans="2:8" ht="20.25" thickBot="1" x14ac:dyDescent="0.35">
      <c r="B83" s="31"/>
      <c r="C83" s="7" t="s">
        <v>10</v>
      </c>
      <c r="D83" s="52" t="s">
        <v>258</v>
      </c>
      <c r="E83" s="53"/>
      <c r="F83" s="53"/>
      <c r="G83" s="53"/>
      <c r="H83" s="54"/>
    </row>
  </sheetData>
  <mergeCells count="97">
    <mergeCell ref="F79:H79"/>
    <mergeCell ref="F80:H80"/>
    <mergeCell ref="D81:H81"/>
    <mergeCell ref="D82:H82"/>
    <mergeCell ref="D83:H83"/>
    <mergeCell ref="B74:B83"/>
    <mergeCell ref="D74:H74"/>
    <mergeCell ref="C75:C78"/>
    <mergeCell ref="D76:D78"/>
    <mergeCell ref="E76:E78"/>
    <mergeCell ref="F76:F78"/>
    <mergeCell ref="C79:C80"/>
    <mergeCell ref="D63:H63"/>
    <mergeCell ref="B64:B73"/>
    <mergeCell ref="D64:H64"/>
    <mergeCell ref="C65:C68"/>
    <mergeCell ref="D66:D68"/>
    <mergeCell ref="E66:E68"/>
    <mergeCell ref="F66:F68"/>
    <mergeCell ref="C69:C70"/>
    <mergeCell ref="F69:H69"/>
    <mergeCell ref="F70:H70"/>
    <mergeCell ref="B54:B63"/>
    <mergeCell ref="D71:H71"/>
    <mergeCell ref="D72:H72"/>
    <mergeCell ref="D73:H73"/>
    <mergeCell ref="D61:H61"/>
    <mergeCell ref="D62:H62"/>
    <mergeCell ref="F49:H49"/>
    <mergeCell ref="F50:H50"/>
    <mergeCell ref="D51:H51"/>
    <mergeCell ref="D52:H52"/>
    <mergeCell ref="D53:H53"/>
    <mergeCell ref="D54:H54"/>
    <mergeCell ref="C55:C58"/>
    <mergeCell ref="D56:D58"/>
    <mergeCell ref="E56:E58"/>
    <mergeCell ref="B44:B53"/>
    <mergeCell ref="D44:H44"/>
    <mergeCell ref="C45:C48"/>
    <mergeCell ref="D46:D48"/>
    <mergeCell ref="E46:E48"/>
    <mergeCell ref="F46:F48"/>
    <mergeCell ref="C49:C50"/>
    <mergeCell ref="F56:F58"/>
    <mergeCell ref="C59:C60"/>
    <mergeCell ref="F59:H59"/>
    <mergeCell ref="F60:H60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B24:B33"/>
    <mergeCell ref="D41:H41"/>
    <mergeCell ref="D42:H42"/>
    <mergeCell ref="D43:H43"/>
    <mergeCell ref="D31:H31"/>
    <mergeCell ref="D32:H32"/>
    <mergeCell ref="F19:H19"/>
    <mergeCell ref="F20:H20"/>
    <mergeCell ref="D21:H21"/>
    <mergeCell ref="D22:H22"/>
    <mergeCell ref="D23:H23"/>
    <mergeCell ref="D24:H24"/>
    <mergeCell ref="C25:C28"/>
    <mergeCell ref="D26:D28"/>
    <mergeCell ref="E26:E28"/>
    <mergeCell ref="B14:B23"/>
    <mergeCell ref="D14:H14"/>
    <mergeCell ref="C15:C18"/>
    <mergeCell ref="D16:D18"/>
    <mergeCell ref="E16:E18"/>
    <mergeCell ref="F16:F18"/>
    <mergeCell ref="C19:C20"/>
    <mergeCell ref="F26:F28"/>
    <mergeCell ref="C29:C30"/>
    <mergeCell ref="F29:H29"/>
    <mergeCell ref="F30:H30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</mergeCells>
  <phoneticPr fontId="4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2019년 7월</vt:lpstr>
      <vt:lpstr>2019년 8월</vt:lpstr>
      <vt:lpstr>2019년 9월</vt:lpstr>
      <vt:lpstr>2019년 10월</vt:lpstr>
      <vt:lpstr>2019년 11월</vt:lpstr>
      <vt:lpstr>2019년 12월</vt:lpstr>
      <vt:lpstr>'2019년 10월'!Print_Area</vt:lpstr>
      <vt:lpstr>'2019년 11월'!Print_Area</vt:lpstr>
      <vt:lpstr>'2019년 12월'!Print_Area</vt:lpstr>
      <vt:lpstr>'2019년 7월'!Print_Area</vt:lpstr>
      <vt:lpstr>'2019년 8월'!Print_Area</vt:lpstr>
      <vt:lpstr>'2019년 9월'!Print_Area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박성범</dc:creator>
  <cp:lastModifiedBy>USER</cp:lastModifiedBy>
  <cp:lastPrinted>2019-08-05T02:03:54Z</cp:lastPrinted>
  <dcterms:created xsi:type="dcterms:W3CDTF">2019-07-10T07:16:44Z</dcterms:created>
  <dcterms:modified xsi:type="dcterms:W3CDTF">2019-12-31T01:07:11Z</dcterms:modified>
</cp:coreProperties>
</file>